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VANA\IZVJEŠĆE O TRANSPARENTNOSTI\"/>
    </mc:Choice>
  </mc:AlternateContent>
  <bookViews>
    <workbookView xWindow="0" yWindow="0" windowWidth="28800" windowHeight="12300" activeTab="1"/>
  </bookViews>
  <sheets>
    <sheet name="SIJEČANJ" sheetId="1" r:id="rId1"/>
    <sheet name="VELJAČ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2" l="1"/>
  <c r="E34" i="1" l="1"/>
</calcChain>
</file>

<file path=xl/sharedStrings.xml><?xml version="1.0" encoding="utf-8"?>
<sst xmlns="http://schemas.openxmlformats.org/spreadsheetml/2006/main" count="303" uniqueCount="166">
  <si>
    <t>Ukupno:</t>
  </si>
  <si>
    <t>Zaposlenici</t>
  </si>
  <si>
    <t>7.</t>
  </si>
  <si>
    <t>NAKNADE ZA PRIJEVOZ, RAD NA TERENU I ODVOJENI ŽIVOT</t>
  </si>
  <si>
    <t>6.</t>
  </si>
  <si>
    <t>DOPRINOSI ZA OBVEZNO ZDRAVSTVENO OSIGURANJE</t>
  </si>
  <si>
    <t>HZZO</t>
  </si>
  <si>
    <t>5.</t>
  </si>
  <si>
    <t>4.</t>
  </si>
  <si>
    <t>3.</t>
  </si>
  <si>
    <t>2.</t>
  </si>
  <si>
    <t>1.</t>
  </si>
  <si>
    <t>Vrsta Rashoda / Izdataka</t>
  </si>
  <si>
    <t>KONTO</t>
  </si>
  <si>
    <t>Iznos</t>
  </si>
  <si>
    <t>Naziv Primatelja</t>
  </si>
  <si>
    <t>JAVNA OBJAVA INFORMACIJA O TROŠENJU SREDSTAVA</t>
  </si>
  <si>
    <t>OIB:12033164180</t>
  </si>
  <si>
    <t>VINKOVCI, HRVATSKIH ŽRTAVA 11</t>
  </si>
  <si>
    <t>OŠ IVANA GORANA KOVAČIĆA</t>
  </si>
  <si>
    <t>PLAĆE ZA REDOVAN RAD</t>
  </si>
  <si>
    <t>PLAĆE ZA PREKOVREMENI RAD</t>
  </si>
  <si>
    <t>PLAĆE ZA POSEBNE UVJETE RADA</t>
  </si>
  <si>
    <t>NOVČANA NAKNADA POSLODAVCA ZBOG NEZAPOŠLJAVANJA OSOBA S INVALIDITETOM</t>
  </si>
  <si>
    <t>Državni proračun</t>
  </si>
  <si>
    <t>OSTALI RASHODI ZA ZAPOSLENE</t>
  </si>
  <si>
    <t>ZA SIJEČANJ 2026. GODINE</t>
  </si>
  <si>
    <t>Pomoćnici</t>
  </si>
  <si>
    <t>PLINARA ISTOČNE SLAVONIJE D.O.O.</t>
  </si>
  <si>
    <t>16423775522</t>
  </si>
  <si>
    <t>VINKOVCI</t>
  </si>
  <si>
    <t>ENERGIJA</t>
  </si>
  <si>
    <t>HP-HRVATSKA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</si>
  <si>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</si>
  <si>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</si>
  <si>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</si>
  <si>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NEVKOŠ D.O.O.</t>
  </si>
  <si>
    <t>76173743169</t>
  </si>
  <si>
    <t xml:space="preserve">KOMUNALNE USLUGE                                                                                                                                      </t>
  </si>
  <si>
    <t>HRVATSKI TELEKOM D.D.</t>
  </si>
  <si>
    <t>81793146560</t>
  </si>
  <si>
    <t>ZAGREB</t>
  </si>
  <si>
    <t>GRAD VINKOVCI</t>
  </si>
  <si>
    <t>67648791479</t>
  </si>
  <si>
    <t>HEP-OPSKRBA D.O.O.</t>
  </si>
  <si>
    <t>63073332379</t>
  </si>
  <si>
    <t>VINKOVAČKI VODOVOD I KANALIZACIJA D.O.O.</t>
  </si>
  <si>
    <t>30638414709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</si>
  <si>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</si>
  <si>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</si>
  <si>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</si>
  <si>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IVAN-N.A.S. D.O.O.</t>
  </si>
  <si>
    <t>21284350097</t>
  </si>
  <si>
    <t>VOĐINCI</t>
  </si>
  <si>
    <t>NAKNADE GRAĐANIMA I KUĆANSTVIMA U NARAVI</t>
  </si>
  <si>
    <t>OIB</t>
  </si>
  <si>
    <t>Mjesto</t>
  </si>
  <si>
    <t>UREĐAJI, STROJEVI I OPREMA</t>
  </si>
  <si>
    <t>Pomoćnici prijevoz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</si>
  <si>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</si>
  <si>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</si>
  <si>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</si>
  <si>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</si>
  <si>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</si>
  <si>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</si>
  <si>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</si>
  <si>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</si>
  <si>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</si>
  <si>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</si>
  <si>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</si>
  <si>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</si>
  <si>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</si>
  <si>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ZA VELJAČU 2026. GODINE</t>
  </si>
  <si>
    <t>DIGITAL LOM D.O.O.</t>
  </si>
  <si>
    <t>39303790788</t>
  </si>
  <si>
    <t>UREDSKI MATERIJAL I OSTALI MATERIJALNI RASHODI</t>
  </si>
  <si>
    <t>PLODINE D.D.</t>
  </si>
  <si>
    <t>RIJEKA</t>
  </si>
  <si>
    <t>REPREZENTACIJA</t>
  </si>
  <si>
    <t>TRGOVAČKI OBRT EKOEL</t>
  </si>
  <si>
    <t>81655439576</t>
  </si>
  <si>
    <t>MATERIJAL I DIJELOVI ZA TEKUĆE I INVESTICIJSKO ODRŽAVANJE</t>
  </si>
  <si>
    <t>OPTIMUS LAB D.O.O.</t>
  </si>
  <si>
    <t>71981294715</t>
  </si>
  <si>
    <t>ČAKOVEC</t>
  </si>
  <si>
    <t>BIDCONTROL d.o.o.</t>
  </si>
  <si>
    <t>75195113588</t>
  </si>
  <si>
    <t>INTELEKTUALNE I OSOBNE USLUGE</t>
  </si>
  <si>
    <t>BAGAT SHOP</t>
  </si>
  <si>
    <t>03103564467</t>
  </si>
  <si>
    <t>ZAVOD ZA JAVNO ZDRAVSTVO VSŽ</t>
  </si>
  <si>
    <t>POLET VINKOVCI</t>
  </si>
  <si>
    <t>49026633125</t>
  </si>
  <si>
    <t>H PLUS D.O.O.</t>
  </si>
  <si>
    <t>56526694562</t>
  </si>
  <si>
    <t>SERVIS ZA ODRŽAVANJE UREDSKE OPREME ZLATKO</t>
  </si>
  <si>
    <t>60557227978</t>
  </si>
  <si>
    <t>EL-TEL-FRIZ</t>
  </si>
  <si>
    <t>HRVATSKA RADIOTELEVIZIJA</t>
  </si>
  <si>
    <t>68419124305</t>
  </si>
  <si>
    <t>PRISTOJBE I NAKNADE</t>
  </si>
  <si>
    <t>SLUŽBENA PUTOVANJA</t>
  </si>
  <si>
    <t>SPEKTAR PUTOVANJA D.O.O.</t>
  </si>
  <si>
    <t>SOLID CODE SYSTEMS D.O.O.</t>
  </si>
  <si>
    <t>CODELECT</t>
  </si>
  <si>
    <t>OSTALE USLUGE</t>
  </si>
  <si>
    <t>MARE PANONIUM TOURS D.O.O.</t>
  </si>
  <si>
    <t>Davor Karaula</t>
  </si>
  <si>
    <t>MARCONI, OBRT ZA TRGOVINU</t>
  </si>
  <si>
    <t>62017555266</t>
  </si>
  <si>
    <t>MATERIJAL I SIROVINE</t>
  </si>
  <si>
    <t>VINDIJA, DD</t>
  </si>
  <si>
    <t>44138062462</t>
  </si>
  <si>
    <t>VARAŽDIN</t>
  </si>
  <si>
    <t>EUROHERC OSIGURANJE DD</t>
  </si>
  <si>
    <t>LINKS D.O.O.</t>
  </si>
  <si>
    <t>SPEC.ORD. MED. RADA I SPORTA Đ.AMBROŠIĆ</t>
  </si>
  <si>
    <t>HG SPOT</t>
  </si>
  <si>
    <t>RONIS D.O.O.</t>
  </si>
  <si>
    <t>HOĆU KNJIGU D.O.O.</t>
  </si>
  <si>
    <t>21720748086</t>
  </si>
  <si>
    <t>65553879500</t>
  </si>
  <si>
    <t>58094643506</t>
  </si>
  <si>
    <t>SVETA NEDJELJA</t>
  </si>
  <si>
    <t>22694857747</t>
  </si>
  <si>
    <t>OSIJEK</t>
  </si>
  <si>
    <t>50905896315</t>
  </si>
  <si>
    <t>82619152672</t>
  </si>
  <si>
    <t>JOSIPOVAC</t>
  </si>
  <si>
    <t>39672837472</t>
  </si>
  <si>
    <t>54844365580</t>
  </si>
  <si>
    <t>92026134753</t>
  </si>
  <si>
    <t>97838993800</t>
  </si>
  <si>
    <t>ZDRAVSTVENE I VETERINARSKE USLUGE</t>
  </si>
  <si>
    <t>USLUGE TELKUĆEG I INVESTICIJSKOG ODRŽAVANJA</t>
  </si>
  <si>
    <t>OPREMA ZA ODRŽAVANJE I ZAŠTITU</t>
  </si>
  <si>
    <t>STRUČNO USAVRŠAVANJE ZAPOSLENIKA</t>
  </si>
  <si>
    <t>OSTALI NESPOMENUTI RASHODI POSLOVANJA</t>
  </si>
  <si>
    <t>PREMIJE OSIGURANJA</t>
  </si>
  <si>
    <t>UREDSKA OPREM AI NAMJEŠTAJ</t>
  </si>
  <si>
    <t>UREĐAJI, STROJEVI I OPREMA ZA OSTALE NAMJENE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</si>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</sst>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center" vertical="top"/>
    </xf>
    <xf numFmtId="4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top"/>
    </xf>
    <xf numFmtId="1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vertical="top"/>
    </xf>
    <xf numFmtId="0" fontId="7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1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1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795427</xdr:colOff>
      <xdr:row>0</xdr:row>
      <xdr:rowOff>66675</xdr:rowOff>
    </xdr:from>
    <xdr:ext cx="2652624" cy="2419810"/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6502" y="66675"/>
          <a:ext cx="2652624" cy="2419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795427</xdr:colOff>
      <xdr:row>0</xdr:row>
      <xdr:rowOff>66675</xdr:rowOff>
    </xdr:from>
    <xdr:ext cx="2652624" cy="2419810"/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9302" y="66675"/>
          <a:ext cx="2652624" cy="2419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4:G41"/>
  <sheetViews>
    <sheetView topLeftCell="A2" workbookViewId="0">
      <selection activeCell="A2" sqref="A1:H1048576"/>
    </sheetView>
  </sheetViews>
  <sheetFormatPr defaultRowHeight="15" x14ac:dyDescent="0.25"/>
  <cols>
    <col min="1" max="1" width="5.7109375" style="4" customWidth="1"/>
    <col min="2" max="2" width="42.5703125" style="5" customWidth="1"/>
    <col min="3" max="3" width="30.7109375" style="5" customWidth="1"/>
    <col min="4" max="4" width="15.5703125" style="5" customWidth="1"/>
    <col min="5" max="5" width="14.140625" style="3" customWidth="1"/>
    <col min="6" max="6" width="13.42578125" style="2" customWidth="1"/>
    <col min="7" max="7" width="78.5703125" style="1" customWidth="1"/>
  </cols>
  <sheetData>
    <row r="4" spans="1:7" x14ac:dyDescent="0.25">
      <c r="B4" s="32" t="s">
        <v>19</v>
      </c>
      <c r="C4" s="32"/>
      <c r="D4" s="32"/>
    </row>
    <row r="5" spans="1:7" x14ac:dyDescent="0.25">
      <c r="B5" s="32" t="s">
        <v>18</v>
      </c>
      <c r="C5" s="32"/>
      <c r="D5" s="32"/>
    </row>
    <row r="6" spans="1:7" x14ac:dyDescent="0.25">
      <c r="B6" s="32" t="s">
        <v>17</v>
      </c>
      <c r="C6" s="32"/>
      <c r="D6" s="32"/>
    </row>
    <row r="8" spans="1:7" ht="18.75" x14ac:dyDescent="0.25">
      <c r="B8" s="38" t="s">
        <v>16</v>
      </c>
      <c r="C8" s="38"/>
      <c r="D8" s="38"/>
      <c r="E8" s="38"/>
      <c r="F8" s="38"/>
      <c r="G8" s="29"/>
    </row>
    <row r="9" spans="1:7" ht="18.75" x14ac:dyDescent="0.25">
      <c r="E9" s="20"/>
      <c r="F9" s="30"/>
      <c r="G9" s="31"/>
    </row>
    <row r="10" spans="1:7" ht="18.75" x14ac:dyDescent="0.25">
      <c r="B10" s="38" t="s">
        <v>26</v>
      </c>
      <c r="C10" s="38"/>
      <c r="D10" s="38"/>
      <c r="E10" s="38"/>
      <c r="F10" s="30"/>
      <c r="G10" s="29"/>
    </row>
    <row r="12" spans="1:7" x14ac:dyDescent="0.25">
      <c r="B12" s="28"/>
      <c r="C12" s="28"/>
      <c r="D12" s="28"/>
      <c r="E12" s="14"/>
      <c r="F12" s="17"/>
      <c r="G12" s="19"/>
    </row>
    <row r="13" spans="1:7" ht="15.75" x14ac:dyDescent="0.25">
      <c r="A13" s="8"/>
      <c r="B13" s="27" t="s">
        <v>15</v>
      </c>
      <c r="C13" s="27" t="s">
        <v>55</v>
      </c>
      <c r="D13" s="27" t="s">
        <v>56</v>
      </c>
      <c r="E13" s="26" t="s">
        <v>14</v>
      </c>
      <c r="F13" s="25" t="s">
        <v>13</v>
      </c>
      <c r="G13" s="24" t="s">
        <v>12</v>
      </c>
    </row>
    <row r="14" spans="1:7" x14ac:dyDescent="0.25">
      <c r="A14" s="16" t="s">
        <v>11</v>
      </c>
      <c r="B14" s="23" t="s">
        <v>1</v>
      </c>
      <c r="C14" s="23"/>
      <c r="D14" s="23"/>
      <c r="E14" s="22">
        <v>118295.83</v>
      </c>
      <c r="F14" s="17">
        <v>3111</v>
      </c>
      <c r="G14" s="12" t="s">
        <v>20</v>
      </c>
    </row>
    <row r="15" spans="1:7" x14ac:dyDescent="0.25">
      <c r="A15" s="16" t="s">
        <v>10</v>
      </c>
      <c r="B15" s="23" t="s">
        <v>1</v>
      </c>
      <c r="C15" s="23"/>
      <c r="D15" s="23"/>
      <c r="E15" s="22">
        <v>839.61</v>
      </c>
      <c r="F15" s="17">
        <v>3113</v>
      </c>
      <c r="G15" s="12" t="s">
        <v>21</v>
      </c>
    </row>
    <row r="16" spans="1:7" x14ac:dyDescent="0.25">
      <c r="A16" s="16" t="s">
        <v>9</v>
      </c>
      <c r="B16" s="23" t="s">
        <v>1</v>
      </c>
      <c r="C16" s="23"/>
      <c r="D16" s="23"/>
      <c r="E16" s="22">
        <v>453.77</v>
      </c>
      <c r="F16" s="17">
        <v>3114</v>
      </c>
      <c r="G16" s="12" t="s">
        <v>22</v>
      </c>
    </row>
    <row r="17" spans="1:7" x14ac:dyDescent="0.25">
      <c r="A17" s="16" t="s">
        <v>8</v>
      </c>
      <c r="B17" s="23" t="s">
        <v>1</v>
      </c>
      <c r="C17" s="23"/>
      <c r="D17" s="23"/>
      <c r="E17" s="22">
        <v>2182.88</v>
      </c>
      <c r="F17" s="17">
        <v>3121</v>
      </c>
      <c r="G17" s="12" t="s">
        <v>25</v>
      </c>
    </row>
    <row r="18" spans="1:7" x14ac:dyDescent="0.25">
      <c r="A18" s="16" t="s">
        <v>7</v>
      </c>
      <c r="B18" s="23" t="s">
        <v>6</v>
      </c>
      <c r="C18" s="23"/>
      <c r="D18" s="23"/>
      <c r="E18" s="22">
        <v>19153.46</v>
      </c>
      <c r="F18" s="17">
        <v>31321</v>
      </c>
      <c r="G18" s="12" t="s">
        <v>5</v>
      </c>
    </row>
    <row r="19" spans="1:7" x14ac:dyDescent="0.25">
      <c r="A19" s="16" t="s">
        <v>4</v>
      </c>
      <c r="B19" s="23" t="s">
        <v>1</v>
      </c>
      <c r="C19" s="23"/>
      <c r="D19" s="23"/>
      <c r="E19" s="22">
        <v>1616.85</v>
      </c>
      <c r="F19" s="17">
        <v>32121</v>
      </c>
      <c r="G19" s="12" t="s">
        <v>3</v>
      </c>
    </row>
    <row r="20" spans="1:7" x14ac:dyDescent="0.25">
      <c r="A20" s="16" t="s">
        <v>2</v>
      </c>
      <c r="B20" s="23" t="s">
        <v>24</v>
      </c>
      <c r="C20" s="23"/>
      <c r="D20" s="23"/>
      <c r="E20" s="22">
        <v>194</v>
      </c>
      <c r="F20" s="17">
        <v>32955</v>
      </c>
      <c r="G20" s="12" t="s">
        <v>23</v>
      </c>
    </row>
    <row r="21" spans="1:7" x14ac:dyDescent="0.25">
      <c r="A21" s="16" t="s">
        <v>59</v>
      </c>
      <c r="B21" s="23" t="s">
        <v>27</v>
      </c>
      <c r="C21" s="23"/>
      <c r="D21" s="23"/>
      <c r="E21" s="22">
        <v>2794.5</v>
      </c>
      <c r="F21" s="17">
        <v>3111</v>
      </c>
      <c r="G21" s="12" t="s">
        <v>20</v>
      </c>
    </row>
    <row r="22" spans="1:7" x14ac:dyDescent="0.25">
      <c r="A22" s="16" t="s">
        <v>60</v>
      </c>
      <c r="B22" s="23" t="s">
        <v>6</v>
      </c>
      <c r="C22" s="23"/>
      <c r="D22" s="23"/>
      <c r="E22" s="22">
        <v>461.1</v>
      </c>
      <c r="F22" s="17">
        <v>31321</v>
      </c>
      <c r="G22" s="12" t="s">
        <v>5</v>
      </c>
    </row>
    <row r="23" spans="1:7" x14ac:dyDescent="0.25">
      <c r="A23" s="16" t="s">
        <v>61</v>
      </c>
      <c r="B23" s="23" t="s">
        <v>58</v>
      </c>
      <c r="C23" s="23"/>
      <c r="D23" s="23"/>
      <c r="E23" s="22">
        <v>102</v>
      </c>
      <c r="F23" s="17">
        <v>32121</v>
      </c>
      <c r="G23" s="12" t="s">
        <v>3</v>
      </c>
    </row>
    <row r="24" spans="1:7" x14ac:dyDescent="0.25">
      <c r="A24" s="16" t="s">
        <v>62</v>
      </c>
      <c r="B24" s="34" t="s">
        <v>28</v>
      </c>
      <c r="C24" s="35" t="s">
        <v>29</v>
      </c>
      <c r="D24" s="35" t="s">
        <v>30</v>
      </c>
      <c r="E24" s="22">
        <v>4302.3100000000004</v>
      </c>
      <c r="F24" s="17">
        <v>3223</v>
      </c>
      <c r="G24" s="12" t="s">
        <v>31</v>
      </c>
    </row>
    <row r="25" spans="1:7" x14ac:dyDescent="0.25">
      <c r="A25" s="16" t="s">
        <v>63</v>
      </c>
      <c r="B25" s="34" t="s">
        <v>32</v>
      </c>
      <c r="C25" s="35" t="s">
        <v>33</v>
      </c>
      <c r="D25" s="36" t="s">
        <v>34</v>
      </c>
      <c r="E25" s="22">
        <v>27.91</v>
      </c>
      <c r="F25" s="17">
        <v>3231</v>
      </c>
      <c r="G25" s="12" t="s">
        <v>35</v>
      </c>
    </row>
    <row r="26" spans="1:7" x14ac:dyDescent="0.25">
      <c r="A26" s="16" t="s">
        <v>64</v>
      </c>
      <c r="B26" s="34" t="s">
        <v>36</v>
      </c>
      <c r="C26" s="35" t="s">
        <v>37</v>
      </c>
      <c r="D26" s="36" t="s">
        <v>30</v>
      </c>
      <c r="E26" s="37">
        <v>361.02</v>
      </c>
      <c r="F26" s="13">
        <v>3234</v>
      </c>
      <c r="G26" s="9" t="s">
        <v>38</v>
      </c>
    </row>
    <row r="27" spans="1:7" x14ac:dyDescent="0.25">
      <c r="A27" s="16" t="s">
        <v>65</v>
      </c>
      <c r="B27" s="34" t="s">
        <v>39</v>
      </c>
      <c r="C27" s="35" t="s">
        <v>40</v>
      </c>
      <c r="D27" s="36" t="s">
        <v>41</v>
      </c>
      <c r="E27" s="37">
        <v>171.7</v>
      </c>
      <c r="F27" s="13">
        <v>3231</v>
      </c>
      <c r="G27" s="9" t="s">
        <v>35</v>
      </c>
    </row>
    <row r="28" spans="1:7" x14ac:dyDescent="0.25">
      <c r="A28" s="16" t="s">
        <v>66</v>
      </c>
      <c r="B28" s="34" t="s">
        <v>42</v>
      </c>
      <c r="C28" s="35" t="s">
        <v>43</v>
      </c>
      <c r="D28" s="36" t="s">
        <v>30</v>
      </c>
      <c r="E28" s="37">
        <v>325.10000000000002</v>
      </c>
      <c r="F28" s="13">
        <v>3234</v>
      </c>
      <c r="G28" s="9" t="s">
        <v>38</v>
      </c>
    </row>
    <row r="29" spans="1:7" x14ac:dyDescent="0.25">
      <c r="A29" s="16" t="s">
        <v>67</v>
      </c>
      <c r="B29" s="34" t="s">
        <v>44</v>
      </c>
      <c r="C29" s="35" t="s">
        <v>45</v>
      </c>
      <c r="D29" s="36" t="s">
        <v>41</v>
      </c>
      <c r="E29" s="22">
        <v>938.74</v>
      </c>
      <c r="F29" s="17">
        <v>3223</v>
      </c>
      <c r="G29" s="12" t="s">
        <v>31</v>
      </c>
    </row>
    <row r="30" spans="1:7" x14ac:dyDescent="0.25">
      <c r="A30" s="16" t="s">
        <v>68</v>
      </c>
      <c r="B30" s="34" t="s">
        <v>46</v>
      </c>
      <c r="C30" s="35" t="s">
        <v>47</v>
      </c>
      <c r="D30" s="36" t="s">
        <v>30</v>
      </c>
      <c r="E30" s="22">
        <v>137.22</v>
      </c>
      <c r="F30" s="17">
        <v>3234</v>
      </c>
      <c r="G30" s="12" t="s">
        <v>38</v>
      </c>
    </row>
    <row r="31" spans="1:7" x14ac:dyDescent="0.25">
      <c r="A31" s="16" t="s">
        <v>69</v>
      </c>
      <c r="B31" s="34" t="s">
        <v>39</v>
      </c>
      <c r="C31" s="35" t="s">
        <v>40</v>
      </c>
      <c r="D31" s="36" t="s">
        <v>41</v>
      </c>
      <c r="E31" s="37">
        <v>1047</v>
      </c>
      <c r="F31" s="13">
        <v>4227</v>
      </c>
      <c r="G31" s="9" t="s">
        <v>57</v>
      </c>
    </row>
    <row r="32" spans="1:7" x14ac:dyDescent="0.25">
      <c r="A32" s="16" t="s">
        <v>70</v>
      </c>
      <c r="B32" s="34" t="s">
        <v>48</v>
      </c>
      <c r="C32" s="35" t="s">
        <v>49</v>
      </c>
      <c r="D32" s="36" t="s">
        <v>41</v>
      </c>
      <c r="E32" s="22">
        <v>2.83</v>
      </c>
      <c r="F32" s="17">
        <v>3238</v>
      </c>
      <c r="G32" s="12" t="s">
        <v>50</v>
      </c>
    </row>
    <row r="33" spans="1:7" x14ac:dyDescent="0.25">
      <c r="A33" s="16" t="s">
        <v>71</v>
      </c>
      <c r="B33" s="34" t="s">
        <v>51</v>
      </c>
      <c r="C33" s="35" t="s">
        <v>52</v>
      </c>
      <c r="D33" s="36" t="s">
        <v>53</v>
      </c>
      <c r="E33" s="22">
        <v>8400.2800000000007</v>
      </c>
      <c r="F33" s="17">
        <v>3722</v>
      </c>
      <c r="G33" s="12" t="s">
        <v>54</v>
      </c>
    </row>
    <row r="34" spans="1:7" x14ac:dyDescent="0.25">
      <c r="A34" s="16"/>
      <c r="B34" s="21" t="s">
        <v>0</v>
      </c>
      <c r="C34" s="21"/>
      <c r="D34" s="21"/>
      <c r="E34" s="20">
        <f>SUM(E14:E33)</f>
        <v>161808.11000000002</v>
      </c>
      <c r="F34" s="17"/>
      <c r="G34" s="19"/>
    </row>
    <row r="35" spans="1:7" x14ac:dyDescent="0.25">
      <c r="A35" s="16"/>
      <c r="B35" s="15"/>
      <c r="C35" s="15"/>
      <c r="D35" s="15"/>
      <c r="E35" s="18"/>
      <c r="F35" s="17"/>
      <c r="G35" s="12"/>
    </row>
    <row r="36" spans="1:7" x14ac:dyDescent="0.25">
      <c r="A36" s="16"/>
      <c r="B36" s="15"/>
      <c r="C36" s="15"/>
      <c r="D36" s="15"/>
      <c r="E36" s="18"/>
      <c r="F36" s="17"/>
      <c r="G36" s="12"/>
    </row>
    <row r="37" spans="1:7" x14ac:dyDescent="0.25">
      <c r="A37" s="16"/>
      <c r="B37" s="15"/>
      <c r="C37" s="15"/>
      <c r="D37" s="15"/>
      <c r="E37" s="14"/>
      <c r="F37" s="13"/>
      <c r="G37" s="9"/>
    </row>
    <row r="38" spans="1:7" x14ac:dyDescent="0.25">
      <c r="A38" s="16"/>
      <c r="B38" s="15"/>
      <c r="C38" s="15"/>
      <c r="D38" s="15"/>
      <c r="E38" s="14"/>
      <c r="F38" s="13"/>
      <c r="G38" s="9"/>
    </row>
    <row r="39" spans="1:7" x14ac:dyDescent="0.25">
      <c r="A39" s="16"/>
      <c r="B39" s="15"/>
      <c r="C39" s="15"/>
      <c r="D39" s="15"/>
      <c r="E39" s="14"/>
      <c r="F39" s="13"/>
      <c r="G39" s="12"/>
    </row>
    <row r="40" spans="1:7" x14ac:dyDescent="0.25">
      <c r="A40" s="8"/>
      <c r="E40" s="11"/>
      <c r="F40" s="10"/>
      <c r="G40" s="9"/>
    </row>
    <row r="41" spans="1:7" x14ac:dyDescent="0.25">
      <c r="A41" s="8"/>
      <c r="B41" s="6"/>
      <c r="C41" s="6"/>
      <c r="D41" s="6"/>
      <c r="F41" s="7"/>
      <c r="G41" s="6"/>
    </row>
  </sheetData>
  <mergeCells count="2">
    <mergeCell ref="B8:F8"/>
    <mergeCell ref="B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4:G66"/>
  <sheetViews>
    <sheetView tabSelected="1" topLeftCell="A3" workbookViewId="0">
      <selection activeCell="B10" sqref="B10:E10"/>
    </sheetView>
  </sheetViews>
  <sheetFormatPr defaultRowHeight="15" x14ac:dyDescent="0.25"/>
  <cols>
    <col min="1" max="1" width="5.7109375" style="4" customWidth="1"/>
    <col min="2" max="2" width="42.5703125" style="5" customWidth="1"/>
    <col min="3" max="3" width="30.7109375" style="5" customWidth="1"/>
    <col min="4" max="4" width="15.5703125" style="5" customWidth="1"/>
    <col min="5" max="5" width="14.140625" style="3" customWidth="1"/>
    <col min="6" max="6" width="13.42578125" style="2" customWidth="1"/>
    <col min="7" max="7" width="78.5703125" style="1" customWidth="1"/>
  </cols>
  <sheetData>
    <row r="4" spans="1:7" x14ac:dyDescent="0.25">
      <c r="B4" s="32" t="s">
        <v>19</v>
      </c>
      <c r="C4" s="32"/>
      <c r="D4" s="32"/>
    </row>
    <row r="5" spans="1:7" x14ac:dyDescent="0.25">
      <c r="B5" s="32" t="s">
        <v>18</v>
      </c>
      <c r="C5" s="32"/>
      <c r="D5" s="32"/>
    </row>
    <row r="6" spans="1:7" x14ac:dyDescent="0.25">
      <c r="B6" s="32" t="s">
        <v>17</v>
      </c>
      <c r="C6" s="32"/>
      <c r="D6" s="32"/>
    </row>
    <row r="8" spans="1:7" ht="18.75" x14ac:dyDescent="0.25">
      <c r="B8" s="38" t="s">
        <v>16</v>
      </c>
      <c r="C8" s="38"/>
      <c r="D8" s="38"/>
      <c r="E8" s="38"/>
      <c r="F8" s="38"/>
      <c r="G8" s="29"/>
    </row>
    <row r="9" spans="1:7" ht="18.75" x14ac:dyDescent="0.25">
      <c r="E9" s="20"/>
      <c r="F9" s="30"/>
      <c r="G9" s="33"/>
    </row>
    <row r="10" spans="1:7" ht="18.75" x14ac:dyDescent="0.25">
      <c r="B10" s="38" t="s">
        <v>72</v>
      </c>
      <c r="C10" s="38"/>
      <c r="D10" s="38"/>
      <c r="E10" s="38"/>
      <c r="F10" s="30"/>
      <c r="G10" s="29"/>
    </row>
    <row r="12" spans="1:7" x14ac:dyDescent="0.25">
      <c r="B12" s="28"/>
      <c r="C12" s="28"/>
      <c r="D12" s="28"/>
      <c r="E12" s="14"/>
      <c r="F12" s="17"/>
      <c r="G12" s="19"/>
    </row>
    <row r="13" spans="1:7" ht="15.75" x14ac:dyDescent="0.25">
      <c r="A13" s="8"/>
      <c r="B13" s="27" t="s">
        <v>15</v>
      </c>
      <c r="C13" s="27" t="s">
        <v>55</v>
      </c>
      <c r="D13" s="27" t="s">
        <v>56</v>
      </c>
      <c r="E13" s="26" t="s">
        <v>14</v>
      </c>
      <c r="F13" s="25" t="s">
        <v>13</v>
      </c>
      <c r="G13" s="24" t="s">
        <v>12</v>
      </c>
    </row>
    <row r="14" spans="1:7" x14ac:dyDescent="0.25">
      <c r="A14" s="16" t="s">
        <v>11</v>
      </c>
      <c r="B14" s="23" t="s">
        <v>1</v>
      </c>
      <c r="C14" s="23"/>
      <c r="D14" s="23"/>
      <c r="E14" s="22">
        <v>117389.55</v>
      </c>
      <c r="F14" s="17">
        <v>3111</v>
      </c>
      <c r="G14" s="12" t="s">
        <v>20</v>
      </c>
    </row>
    <row r="15" spans="1:7" x14ac:dyDescent="0.25">
      <c r="A15" s="16" t="s">
        <v>10</v>
      </c>
      <c r="B15" s="23" t="s">
        <v>1</v>
      </c>
      <c r="C15" s="23"/>
      <c r="D15" s="23"/>
      <c r="E15" s="22">
        <v>767.61</v>
      </c>
      <c r="F15" s="17">
        <v>3113</v>
      </c>
      <c r="G15" s="12" t="s">
        <v>21</v>
      </c>
    </row>
    <row r="16" spans="1:7" x14ac:dyDescent="0.25">
      <c r="A16" s="16" t="s">
        <v>9</v>
      </c>
      <c r="B16" s="23" t="s">
        <v>1</v>
      </c>
      <c r="C16" s="23"/>
      <c r="D16" s="23"/>
      <c r="E16" s="22">
        <v>473.72</v>
      </c>
      <c r="F16" s="17">
        <v>3114</v>
      </c>
      <c r="G16" s="12" t="s">
        <v>22</v>
      </c>
    </row>
    <row r="17" spans="1:7" x14ac:dyDescent="0.25">
      <c r="A17" s="16" t="s">
        <v>8</v>
      </c>
      <c r="B17" s="23" t="s">
        <v>1</v>
      </c>
      <c r="C17" s="23"/>
      <c r="D17" s="23"/>
      <c r="E17" s="22">
        <v>1115.76</v>
      </c>
      <c r="F17" s="17">
        <v>3211</v>
      </c>
      <c r="G17" s="12" t="s">
        <v>101</v>
      </c>
    </row>
    <row r="18" spans="1:7" x14ac:dyDescent="0.25">
      <c r="A18" s="16" t="s">
        <v>7</v>
      </c>
      <c r="B18" s="23" t="s">
        <v>6</v>
      </c>
      <c r="C18" s="23"/>
      <c r="D18" s="23"/>
      <c r="E18" s="22">
        <v>18996.52</v>
      </c>
      <c r="F18" s="17">
        <v>31321</v>
      </c>
      <c r="G18" s="12" t="s">
        <v>5</v>
      </c>
    </row>
    <row r="19" spans="1:7" x14ac:dyDescent="0.25">
      <c r="A19" s="16" t="s">
        <v>4</v>
      </c>
      <c r="B19" s="23" t="s">
        <v>1</v>
      </c>
      <c r="C19" s="23"/>
      <c r="D19" s="23"/>
      <c r="E19" s="22">
        <v>1337.95</v>
      </c>
      <c r="F19" s="17">
        <v>32121</v>
      </c>
      <c r="G19" s="12" t="s">
        <v>3</v>
      </c>
    </row>
    <row r="20" spans="1:7" x14ac:dyDescent="0.25">
      <c r="A20" s="16" t="s">
        <v>2</v>
      </c>
      <c r="B20" s="23" t="s">
        <v>107</v>
      </c>
      <c r="C20" s="23"/>
      <c r="D20" s="23"/>
      <c r="E20" s="22">
        <v>99.08</v>
      </c>
      <c r="F20" s="17">
        <v>3237</v>
      </c>
      <c r="G20" s="12" t="s">
        <v>87</v>
      </c>
    </row>
    <row r="21" spans="1:7" x14ac:dyDescent="0.25">
      <c r="A21" s="16" t="s">
        <v>59</v>
      </c>
      <c r="B21" s="23" t="s">
        <v>24</v>
      </c>
      <c r="C21" s="23"/>
      <c r="D21" s="23"/>
      <c r="E21" s="22">
        <v>210</v>
      </c>
      <c r="F21" s="17">
        <v>32955</v>
      </c>
      <c r="G21" s="12" t="s">
        <v>23</v>
      </c>
    </row>
    <row r="22" spans="1:7" x14ac:dyDescent="0.25">
      <c r="A22" s="16" t="s">
        <v>60</v>
      </c>
      <c r="B22" s="23" t="s">
        <v>27</v>
      </c>
      <c r="C22" s="23"/>
      <c r="D22" s="23"/>
      <c r="E22" s="22">
        <v>2673</v>
      </c>
      <c r="F22" s="17">
        <v>3111</v>
      </c>
      <c r="G22" s="12" t="s">
        <v>20</v>
      </c>
    </row>
    <row r="23" spans="1:7" x14ac:dyDescent="0.25">
      <c r="A23" s="16" t="s">
        <v>61</v>
      </c>
      <c r="B23" s="23" t="s">
        <v>6</v>
      </c>
      <c r="C23" s="23"/>
      <c r="D23" s="23"/>
      <c r="E23" s="22">
        <v>441.05</v>
      </c>
      <c r="F23" s="17">
        <v>31321</v>
      </c>
      <c r="G23" s="12" t="s">
        <v>5</v>
      </c>
    </row>
    <row r="24" spans="1:7" x14ac:dyDescent="0.25">
      <c r="A24" s="16" t="s">
        <v>62</v>
      </c>
      <c r="B24" s="23" t="s">
        <v>58</v>
      </c>
      <c r="C24" s="23"/>
      <c r="D24" s="23"/>
      <c r="E24" s="22">
        <v>90</v>
      </c>
      <c r="F24" s="17">
        <v>32121</v>
      </c>
      <c r="G24" s="12" t="s">
        <v>3</v>
      </c>
    </row>
    <row r="25" spans="1:7" x14ac:dyDescent="0.25">
      <c r="A25" s="16" t="s">
        <v>63</v>
      </c>
      <c r="B25" s="23" t="s">
        <v>73</v>
      </c>
      <c r="C25" s="35" t="s">
        <v>74</v>
      </c>
      <c r="D25" s="36" t="s">
        <v>30</v>
      </c>
      <c r="E25" s="22">
        <v>125.16</v>
      </c>
      <c r="F25" s="17">
        <v>3221</v>
      </c>
      <c r="G25" s="12" t="s">
        <v>75</v>
      </c>
    </row>
    <row r="26" spans="1:7" x14ac:dyDescent="0.25">
      <c r="A26" s="16" t="s">
        <v>64</v>
      </c>
      <c r="B26" s="23" t="s">
        <v>76</v>
      </c>
      <c r="C26" s="39">
        <v>92510683608</v>
      </c>
      <c r="D26" s="39" t="s">
        <v>77</v>
      </c>
      <c r="E26" s="22">
        <v>43.53</v>
      </c>
      <c r="F26" s="17">
        <v>3293</v>
      </c>
      <c r="G26" s="12" t="s">
        <v>78</v>
      </c>
    </row>
    <row r="27" spans="1:7" x14ac:dyDescent="0.25">
      <c r="A27" s="16" t="s">
        <v>65</v>
      </c>
      <c r="B27" s="23" t="s">
        <v>76</v>
      </c>
      <c r="C27" s="39">
        <v>92510683609</v>
      </c>
      <c r="D27" s="39" t="s">
        <v>77</v>
      </c>
      <c r="E27" s="22">
        <v>133.08000000000001</v>
      </c>
      <c r="F27" s="17">
        <v>3221</v>
      </c>
      <c r="G27" s="12" t="s">
        <v>75</v>
      </c>
    </row>
    <row r="28" spans="1:7" x14ac:dyDescent="0.25">
      <c r="A28" s="16" t="s">
        <v>66</v>
      </c>
      <c r="B28" s="34" t="s">
        <v>79</v>
      </c>
      <c r="C28" s="35" t="s">
        <v>80</v>
      </c>
      <c r="D28" s="36" t="s">
        <v>30</v>
      </c>
      <c r="E28" s="37">
        <v>155.9</v>
      </c>
      <c r="F28" s="13">
        <v>3224</v>
      </c>
      <c r="G28" s="9" t="s">
        <v>81</v>
      </c>
    </row>
    <row r="29" spans="1:7" x14ac:dyDescent="0.25">
      <c r="A29" s="16" t="s">
        <v>67</v>
      </c>
      <c r="B29" s="34" t="s">
        <v>82</v>
      </c>
      <c r="C29" s="35" t="s">
        <v>83</v>
      </c>
      <c r="D29" s="36" t="s">
        <v>84</v>
      </c>
      <c r="E29" s="37">
        <v>275</v>
      </c>
      <c r="F29" s="13">
        <v>3238</v>
      </c>
      <c r="G29" s="9" t="s">
        <v>50</v>
      </c>
    </row>
    <row r="30" spans="1:7" x14ac:dyDescent="0.25">
      <c r="A30" s="16" t="s">
        <v>68</v>
      </c>
      <c r="B30" s="34" t="s">
        <v>85</v>
      </c>
      <c r="C30" s="35" t="s">
        <v>86</v>
      </c>
      <c r="D30" s="36" t="s">
        <v>41</v>
      </c>
      <c r="E30" s="37">
        <v>160</v>
      </c>
      <c r="F30" s="13">
        <v>3237</v>
      </c>
      <c r="G30" s="9" t="s">
        <v>87</v>
      </c>
    </row>
    <row r="31" spans="1:7" x14ac:dyDescent="0.25">
      <c r="A31" s="16" t="s">
        <v>69</v>
      </c>
      <c r="B31" s="34" t="s">
        <v>88</v>
      </c>
      <c r="C31" s="35" t="s">
        <v>89</v>
      </c>
      <c r="D31" s="36" t="s">
        <v>30</v>
      </c>
      <c r="E31" s="22">
        <v>370.06</v>
      </c>
      <c r="F31" s="17">
        <v>3221</v>
      </c>
      <c r="G31" s="12" t="s">
        <v>75</v>
      </c>
    </row>
    <row r="32" spans="1:7" x14ac:dyDescent="0.25">
      <c r="A32" s="16" t="s">
        <v>70</v>
      </c>
      <c r="B32" s="34" t="s">
        <v>90</v>
      </c>
      <c r="C32" s="35" t="s">
        <v>131</v>
      </c>
      <c r="D32" s="36" t="s">
        <v>30</v>
      </c>
      <c r="E32" s="37">
        <v>21.9</v>
      </c>
      <c r="F32" s="13">
        <v>3236</v>
      </c>
      <c r="G32" s="9" t="s">
        <v>133</v>
      </c>
    </row>
    <row r="33" spans="1:7" x14ac:dyDescent="0.25">
      <c r="A33" s="16" t="s">
        <v>71</v>
      </c>
      <c r="B33" s="34" t="s">
        <v>91</v>
      </c>
      <c r="C33" s="35" t="s">
        <v>92</v>
      </c>
      <c r="D33" s="36" t="s">
        <v>30</v>
      </c>
      <c r="E33" s="22">
        <v>6344.8</v>
      </c>
      <c r="F33" s="17">
        <v>3231</v>
      </c>
      <c r="G33" s="12" t="s">
        <v>35</v>
      </c>
    </row>
    <row r="34" spans="1:7" x14ac:dyDescent="0.25">
      <c r="A34" s="16" t="s">
        <v>141</v>
      </c>
      <c r="B34" s="34" t="s">
        <v>93</v>
      </c>
      <c r="C34" s="35" t="s">
        <v>94</v>
      </c>
      <c r="D34" s="36" t="s">
        <v>30</v>
      </c>
      <c r="E34" s="22">
        <v>1000.65</v>
      </c>
      <c r="F34" s="17">
        <v>3221</v>
      </c>
      <c r="G34" s="12" t="s">
        <v>75</v>
      </c>
    </row>
    <row r="35" spans="1:7" x14ac:dyDescent="0.25">
      <c r="A35" s="16" t="s">
        <v>142</v>
      </c>
      <c r="B35" s="34" t="s">
        <v>36</v>
      </c>
      <c r="C35" s="35" t="s">
        <v>37</v>
      </c>
      <c r="D35" s="36" t="s">
        <v>30</v>
      </c>
      <c r="E35" s="37">
        <v>409.13</v>
      </c>
      <c r="F35" s="13">
        <v>3234</v>
      </c>
      <c r="G35" s="9" t="s">
        <v>38</v>
      </c>
    </row>
    <row r="36" spans="1:7" x14ac:dyDescent="0.25">
      <c r="A36" s="16" t="s">
        <v>143</v>
      </c>
      <c r="B36" s="34" t="s">
        <v>95</v>
      </c>
      <c r="C36" s="35" t="s">
        <v>96</v>
      </c>
      <c r="D36" s="36" t="s">
        <v>30</v>
      </c>
      <c r="E36" s="22">
        <v>99.21</v>
      </c>
      <c r="F36" s="17">
        <v>3221</v>
      </c>
      <c r="G36" s="12" t="s">
        <v>75</v>
      </c>
    </row>
    <row r="37" spans="1:7" x14ac:dyDescent="0.25">
      <c r="A37" s="16" t="s">
        <v>144</v>
      </c>
      <c r="B37" s="34" t="s">
        <v>97</v>
      </c>
      <c r="C37" s="35" t="s">
        <v>130</v>
      </c>
      <c r="D37" s="36" t="s">
        <v>30</v>
      </c>
      <c r="E37" s="22">
        <v>737.5</v>
      </c>
      <c r="F37" s="17">
        <v>3232</v>
      </c>
      <c r="G37" s="12" t="s">
        <v>134</v>
      </c>
    </row>
    <row r="38" spans="1:7" x14ac:dyDescent="0.25">
      <c r="A38" s="16" t="s">
        <v>145</v>
      </c>
      <c r="B38" s="34" t="s">
        <v>97</v>
      </c>
      <c r="C38" s="35" t="s">
        <v>130</v>
      </c>
      <c r="D38" s="36" t="s">
        <v>30</v>
      </c>
      <c r="E38" s="22">
        <v>800</v>
      </c>
      <c r="F38" s="17">
        <v>4223</v>
      </c>
      <c r="G38" s="12" t="s">
        <v>135</v>
      </c>
    </row>
    <row r="39" spans="1:7" x14ac:dyDescent="0.25">
      <c r="A39" s="16" t="s">
        <v>146</v>
      </c>
      <c r="B39" s="34" t="s">
        <v>98</v>
      </c>
      <c r="C39" s="35" t="s">
        <v>99</v>
      </c>
      <c r="D39" s="36" t="s">
        <v>41</v>
      </c>
      <c r="E39" s="37">
        <v>42.48</v>
      </c>
      <c r="F39" s="13">
        <v>3295</v>
      </c>
      <c r="G39" s="9" t="s">
        <v>100</v>
      </c>
    </row>
    <row r="40" spans="1:7" x14ac:dyDescent="0.25">
      <c r="A40" s="16" t="s">
        <v>147</v>
      </c>
      <c r="B40" s="34" t="s">
        <v>102</v>
      </c>
      <c r="C40" s="35" t="s">
        <v>129</v>
      </c>
      <c r="D40" s="36" t="s">
        <v>41</v>
      </c>
      <c r="E40" s="22">
        <v>70</v>
      </c>
      <c r="F40" s="17">
        <v>3213</v>
      </c>
      <c r="G40" s="12" t="s">
        <v>136</v>
      </c>
    </row>
    <row r="41" spans="1:7" x14ac:dyDescent="0.25">
      <c r="A41" s="16" t="s">
        <v>148</v>
      </c>
      <c r="B41" s="34" t="s">
        <v>103</v>
      </c>
      <c r="C41" s="35" t="s">
        <v>127</v>
      </c>
      <c r="D41" s="36" t="s">
        <v>128</v>
      </c>
      <c r="E41" s="22">
        <v>740</v>
      </c>
      <c r="F41" s="17">
        <v>3221</v>
      </c>
      <c r="G41" s="12" t="s">
        <v>75</v>
      </c>
    </row>
    <row r="42" spans="1:7" x14ac:dyDescent="0.25">
      <c r="A42" s="16" t="s">
        <v>149</v>
      </c>
      <c r="B42" s="23" t="s">
        <v>104</v>
      </c>
      <c r="C42" s="39">
        <v>90863721039</v>
      </c>
      <c r="D42" s="39" t="s">
        <v>30</v>
      </c>
      <c r="E42" s="22">
        <v>55.25</v>
      </c>
      <c r="F42" s="17">
        <v>3239</v>
      </c>
      <c r="G42" s="12" t="s">
        <v>105</v>
      </c>
    </row>
    <row r="43" spans="1:7" x14ac:dyDescent="0.25">
      <c r="A43" s="16" t="s">
        <v>150</v>
      </c>
      <c r="B43" s="34" t="s">
        <v>42</v>
      </c>
      <c r="C43" s="35" t="s">
        <v>43</v>
      </c>
      <c r="D43" s="36" t="s">
        <v>30</v>
      </c>
      <c r="E43" s="37">
        <v>325.10000000000002</v>
      </c>
      <c r="F43" s="13">
        <v>3234</v>
      </c>
      <c r="G43" s="9" t="s">
        <v>38</v>
      </c>
    </row>
    <row r="44" spans="1:7" x14ac:dyDescent="0.25">
      <c r="A44" s="16" t="s">
        <v>151</v>
      </c>
      <c r="B44" s="34" t="s">
        <v>106</v>
      </c>
      <c r="C44" s="35" t="s">
        <v>126</v>
      </c>
      <c r="D44" s="36" t="s">
        <v>30</v>
      </c>
      <c r="E44" s="37">
        <v>840</v>
      </c>
      <c r="F44" s="13">
        <v>3299</v>
      </c>
      <c r="G44" s="9" t="s">
        <v>137</v>
      </c>
    </row>
    <row r="45" spans="1:7" x14ac:dyDescent="0.25">
      <c r="A45" s="16" t="s">
        <v>152</v>
      </c>
      <c r="B45" s="34" t="s">
        <v>44</v>
      </c>
      <c r="C45" s="35" t="s">
        <v>45</v>
      </c>
      <c r="D45" s="36" t="s">
        <v>41</v>
      </c>
      <c r="E45" s="22">
        <v>924.4</v>
      </c>
      <c r="F45" s="17">
        <v>3223</v>
      </c>
      <c r="G45" s="12" t="s">
        <v>31</v>
      </c>
    </row>
    <row r="46" spans="1:7" x14ac:dyDescent="0.25">
      <c r="A46" s="16" t="s">
        <v>153</v>
      </c>
      <c r="B46" s="34" t="s">
        <v>32</v>
      </c>
      <c r="C46" s="35" t="s">
        <v>33</v>
      </c>
      <c r="D46" s="36" t="s">
        <v>34</v>
      </c>
      <c r="E46" s="22">
        <v>51.58</v>
      </c>
      <c r="F46" s="17">
        <v>3231</v>
      </c>
      <c r="G46" s="12" t="s">
        <v>35</v>
      </c>
    </row>
    <row r="47" spans="1:7" x14ac:dyDescent="0.25">
      <c r="A47" s="16" t="s">
        <v>154</v>
      </c>
      <c r="B47" s="34" t="s">
        <v>28</v>
      </c>
      <c r="C47" s="35" t="s">
        <v>29</v>
      </c>
      <c r="D47" s="35" t="s">
        <v>30</v>
      </c>
      <c r="E47" s="22">
        <v>4898</v>
      </c>
      <c r="F47" s="17">
        <v>3223</v>
      </c>
      <c r="G47" s="12" t="s">
        <v>31</v>
      </c>
    </row>
    <row r="48" spans="1:7" x14ac:dyDescent="0.25">
      <c r="A48" s="16" t="s">
        <v>155</v>
      </c>
      <c r="B48" s="34" t="s">
        <v>39</v>
      </c>
      <c r="C48" s="35" t="s">
        <v>40</v>
      </c>
      <c r="D48" s="36" t="s">
        <v>41</v>
      </c>
      <c r="E48" s="37">
        <v>28</v>
      </c>
      <c r="F48" s="13">
        <v>3231</v>
      </c>
      <c r="G48" s="9" t="s">
        <v>35</v>
      </c>
    </row>
    <row r="49" spans="1:7" x14ac:dyDescent="0.25">
      <c r="A49" s="16" t="s">
        <v>156</v>
      </c>
      <c r="B49" s="34" t="s">
        <v>108</v>
      </c>
      <c r="C49" s="35" t="s">
        <v>109</v>
      </c>
      <c r="D49" s="36" t="s">
        <v>30</v>
      </c>
      <c r="E49" s="22">
        <v>279.27999999999997</v>
      </c>
      <c r="F49" s="17">
        <v>3222</v>
      </c>
      <c r="G49" s="12" t="s">
        <v>110</v>
      </c>
    </row>
    <row r="50" spans="1:7" x14ac:dyDescent="0.25">
      <c r="A50" s="16" t="s">
        <v>157</v>
      </c>
      <c r="B50" s="15" t="s">
        <v>111</v>
      </c>
      <c r="C50" s="35" t="s">
        <v>112</v>
      </c>
      <c r="D50" s="36" t="s">
        <v>113</v>
      </c>
      <c r="E50" s="22">
        <v>520.47</v>
      </c>
      <c r="F50" s="17">
        <v>3222</v>
      </c>
      <c r="G50" s="12" t="s">
        <v>110</v>
      </c>
    </row>
    <row r="51" spans="1:7" x14ac:dyDescent="0.25">
      <c r="A51" s="16" t="s">
        <v>158</v>
      </c>
      <c r="B51" s="15" t="s">
        <v>114</v>
      </c>
      <c r="C51" s="35" t="s">
        <v>124</v>
      </c>
      <c r="D51" s="36" t="s">
        <v>125</v>
      </c>
      <c r="E51" s="22">
        <v>2660.73</v>
      </c>
      <c r="F51" s="17">
        <v>3292</v>
      </c>
      <c r="G51" s="12" t="s">
        <v>138</v>
      </c>
    </row>
    <row r="52" spans="1:7" x14ac:dyDescent="0.25">
      <c r="A52" s="16" t="s">
        <v>159</v>
      </c>
      <c r="B52" s="40" t="s">
        <v>115</v>
      </c>
      <c r="C52" s="41">
        <v>32614011568</v>
      </c>
      <c r="D52" s="40" t="s">
        <v>123</v>
      </c>
      <c r="E52" s="37">
        <v>17.98</v>
      </c>
      <c r="F52" s="42">
        <v>3221</v>
      </c>
      <c r="G52" s="43" t="s">
        <v>75</v>
      </c>
    </row>
    <row r="53" spans="1:7" x14ac:dyDescent="0.25">
      <c r="A53" s="16" t="s">
        <v>160</v>
      </c>
      <c r="B53" s="34" t="s">
        <v>48</v>
      </c>
      <c r="C53" s="35" t="s">
        <v>49</v>
      </c>
      <c r="D53" s="36" t="s">
        <v>41</v>
      </c>
      <c r="E53" s="22">
        <v>2.83</v>
      </c>
      <c r="F53" s="17">
        <v>3238</v>
      </c>
      <c r="G53" s="12" t="s">
        <v>50</v>
      </c>
    </row>
    <row r="54" spans="1:7" x14ac:dyDescent="0.25">
      <c r="A54" s="16" t="s">
        <v>161</v>
      </c>
      <c r="B54" s="34" t="s">
        <v>116</v>
      </c>
      <c r="C54" s="35" t="s">
        <v>122</v>
      </c>
      <c r="D54" s="36" t="s">
        <v>30</v>
      </c>
      <c r="E54" s="22">
        <v>60.22</v>
      </c>
      <c r="F54" s="17">
        <v>3236</v>
      </c>
      <c r="G54" s="12" t="s">
        <v>133</v>
      </c>
    </row>
    <row r="55" spans="1:7" x14ac:dyDescent="0.25">
      <c r="A55" s="16" t="s">
        <v>162</v>
      </c>
      <c r="B55" s="34" t="s">
        <v>46</v>
      </c>
      <c r="C55" s="35" t="s">
        <v>47</v>
      </c>
      <c r="D55" s="36" t="s">
        <v>30</v>
      </c>
      <c r="E55" s="22">
        <v>176.91</v>
      </c>
      <c r="F55" s="17">
        <v>3234</v>
      </c>
      <c r="G55" s="12" t="s">
        <v>38</v>
      </c>
    </row>
    <row r="56" spans="1:7" x14ac:dyDescent="0.25">
      <c r="A56" s="16" t="s">
        <v>163</v>
      </c>
      <c r="B56" s="34" t="s">
        <v>117</v>
      </c>
      <c r="C56" s="35" t="s">
        <v>121</v>
      </c>
      <c r="D56" s="36" t="s">
        <v>41</v>
      </c>
      <c r="E56" s="22">
        <v>508</v>
      </c>
      <c r="F56" s="17">
        <v>4221</v>
      </c>
      <c r="G56" s="12" t="s">
        <v>139</v>
      </c>
    </row>
    <row r="57" spans="1:7" x14ac:dyDescent="0.25">
      <c r="A57" s="16" t="s">
        <v>164</v>
      </c>
      <c r="B57" s="34" t="s">
        <v>118</v>
      </c>
      <c r="C57" s="35" t="s">
        <v>120</v>
      </c>
      <c r="D57" s="36" t="s">
        <v>84</v>
      </c>
      <c r="E57" s="22">
        <v>1508.09</v>
      </c>
      <c r="F57" s="17">
        <v>4227</v>
      </c>
      <c r="G57" s="12" t="s">
        <v>140</v>
      </c>
    </row>
    <row r="58" spans="1:7" x14ac:dyDescent="0.25">
      <c r="A58" s="16" t="s">
        <v>165</v>
      </c>
      <c r="B58" s="34" t="s">
        <v>119</v>
      </c>
      <c r="C58" s="35" t="s">
        <v>132</v>
      </c>
      <c r="D58" s="36" t="s">
        <v>41</v>
      </c>
      <c r="E58" s="22">
        <v>92.78</v>
      </c>
      <c r="F58" s="17">
        <v>3221</v>
      </c>
      <c r="G58" s="12" t="s">
        <v>75</v>
      </c>
    </row>
    <row r="59" spans="1:7" x14ac:dyDescent="0.25">
      <c r="A59" s="16"/>
      <c r="B59" s="21" t="s">
        <v>0</v>
      </c>
      <c r="C59" s="21"/>
      <c r="D59" s="21"/>
      <c r="E59" s="20">
        <f>SUM(E14:E58)</f>
        <v>168072.25999999995</v>
      </c>
      <c r="F59" s="17"/>
      <c r="G59" s="19"/>
    </row>
    <row r="60" spans="1:7" x14ac:dyDescent="0.25">
      <c r="A60" s="16"/>
      <c r="B60" s="15"/>
      <c r="C60" s="15"/>
      <c r="D60" s="15"/>
      <c r="E60" s="18"/>
      <c r="F60" s="17"/>
      <c r="G60" s="12"/>
    </row>
    <row r="61" spans="1:7" x14ac:dyDescent="0.25">
      <c r="A61" s="16"/>
      <c r="B61" s="15"/>
      <c r="C61" s="15"/>
      <c r="D61" s="15"/>
      <c r="E61" s="18"/>
      <c r="F61" s="17"/>
      <c r="G61" s="12"/>
    </row>
    <row r="62" spans="1:7" x14ac:dyDescent="0.25">
      <c r="A62" s="16"/>
      <c r="B62" s="15"/>
      <c r="C62" s="15"/>
      <c r="D62" s="15"/>
      <c r="E62" s="14"/>
      <c r="F62" s="13"/>
      <c r="G62" s="9"/>
    </row>
    <row r="63" spans="1:7" x14ac:dyDescent="0.25">
      <c r="A63" s="16"/>
      <c r="B63" s="15"/>
      <c r="C63" s="15"/>
      <c r="D63" s="15"/>
      <c r="E63" s="14"/>
      <c r="F63" s="13"/>
      <c r="G63" s="9"/>
    </row>
    <row r="64" spans="1:7" x14ac:dyDescent="0.25">
      <c r="A64" s="16"/>
      <c r="B64" s="15"/>
      <c r="C64" s="15"/>
      <c r="D64" s="15"/>
      <c r="E64" s="14"/>
      <c r="F64" s="13"/>
      <c r="G64" s="12"/>
    </row>
    <row r="65" spans="1:7" x14ac:dyDescent="0.25">
      <c r="A65" s="8"/>
      <c r="E65" s="11"/>
      <c r="F65" s="10"/>
      <c r="G65" s="9"/>
    </row>
    <row r="66" spans="1:7" x14ac:dyDescent="0.25">
      <c r="A66" s="8"/>
      <c r="B66" s="6"/>
      <c r="C66" s="6"/>
      <c r="D66" s="6"/>
      <c r="F66" s="7"/>
      <c r="G66" s="6"/>
    </row>
  </sheetData>
  <mergeCells count="2">
    <mergeCell ref="B8:F8"/>
    <mergeCell ref="B10:E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</vt:lpstr>
      <vt:lpstr>VELJAČA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2026-02-18T07:28:02Z</dcterms:created>
  <dcterms:modified xsi:type="dcterms:W3CDTF">2026-03-27T08:10:27Z</dcterms:modified>
</cp:coreProperties>
</file>