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IVANA\IZVJEŠĆE O TRANSPARENTNOSTI\"/>
    </mc:Choice>
  </mc:AlternateContent>
  <bookViews>
    <workbookView xWindow="0" yWindow="0" windowWidth="28800" windowHeight="12300" activeTab="5"/>
  </bookViews>
  <sheets>
    <sheet name="SIJEČANJ" sheetId="1" r:id="rId1"/>
    <sheet name="VELJAČA" sheetId="2" r:id="rId2"/>
    <sheet name="OŽUJAK" sheetId="3" r:id="rId3"/>
    <sheet name="TRAVANJ" sheetId="4" r:id="rId4"/>
    <sheet name="SVIBANJ" sheetId="5" r:id="rId5"/>
    <sheet name="LIPANJ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6" l="1"/>
  <c r="E62" i="5" l="1"/>
  <c r="E54" i="4" l="1"/>
  <c r="E50" i="3" l="1"/>
  <c r="E57" i="2" l="1"/>
  <c r="E46" i="1" l="1"/>
</calcChain>
</file>

<file path=xl/sharedStrings.xml><?xml version="1.0" encoding="utf-8"?>
<sst xmlns="http://schemas.openxmlformats.org/spreadsheetml/2006/main" count="1161" uniqueCount="253">
  <si>
    <t>OŠ IVANA GORANA KOVAČIĆA</t>
  </si>
  <si>
    <t>VINKOVCI, HRVATSKIH ŽRTAVA 11</t>
  </si>
  <si>
    <t>OIB:12033164180</t>
  </si>
  <si>
    <t>JAVNA OBJAVA INFORMACIJA O TROŠENJU SREDSTAVA</t>
  </si>
  <si>
    <t>Naziv Primatelja</t>
  </si>
  <si>
    <t>OIB</t>
  </si>
  <si>
    <t>Sjedište Primatelja</t>
  </si>
  <si>
    <t>Iznos</t>
  </si>
  <si>
    <t>KONTO</t>
  </si>
  <si>
    <t>Vrsta Rashoda / Izdataka</t>
  </si>
  <si>
    <t>1.</t>
  </si>
  <si>
    <t>Zaposlenici</t>
  </si>
  <si>
    <t>3111</t>
  </si>
  <si>
    <t>BRUTO PLAĆE ZA REDOVAN RAD</t>
  </si>
  <si>
    <t>2.</t>
  </si>
  <si>
    <t>HZZO</t>
  </si>
  <si>
    <t>3132</t>
  </si>
  <si>
    <t>DOPRINOSI ZA OBVEZNO ZDRAVSTVENO OSIGURANJE</t>
  </si>
  <si>
    <t>3.</t>
  </si>
  <si>
    <t>3212</t>
  </si>
  <si>
    <t>NAKNADE ZA PRIJEVOZ, RAD NA TERENU I ODVOJENI ŽIVOT</t>
  </si>
  <si>
    <t>4.</t>
  </si>
  <si>
    <t>Pomoćnici</t>
  </si>
  <si>
    <t>5.</t>
  </si>
  <si>
    <t>6.</t>
  </si>
  <si>
    <t>Pomoćnici - prijevoz</t>
  </si>
  <si>
    <t>7.</t>
  </si>
  <si>
    <t>SLUŽBENA PUTOVANJA</t>
  </si>
  <si>
    <t>9.</t>
  </si>
  <si>
    <t>Davor Karaula</t>
  </si>
  <si>
    <t>INTELEKTUALNE I OSOBNE USLUGE</t>
  </si>
  <si>
    <t>10.</t>
  </si>
  <si>
    <t>HG SPOT</t>
  </si>
  <si>
    <t>96679016890</t>
  </si>
  <si>
    <t>VINKOVCI</t>
  </si>
  <si>
    <t xml:space="preserve">UREDSKI MATERIJAL I OSTALI MATERIJALNI RASHODI                                                                                                        </t>
  </si>
  <si>
    <t>11.</t>
  </si>
  <si>
    <t>UREDSKI MATERIJAL I OSTALI MATERIJALNI RASHODI</t>
  </si>
  <si>
    <t>12.</t>
  </si>
  <si>
    <t>13.</t>
  </si>
  <si>
    <t>14.</t>
  </si>
  <si>
    <t>15.</t>
  </si>
  <si>
    <t>HP-HRVATSKA POŠTA D.D.</t>
  </si>
  <si>
    <t>87311810356</t>
  </si>
  <si>
    <t>VELIKA GORICA</t>
  </si>
  <si>
    <t xml:space="preserve">USLUGE TELEFONA, POŠTE I PRIJEVOZA                                                                                                                    </t>
  </si>
  <si>
    <t>16.</t>
  </si>
  <si>
    <t>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</si>
  <si>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</si>
  <si>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</si>
  <si>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</si>
  <si>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17.</t>
  </si>
  <si>
    <t>HRVATSKI TELEKOM D.D.</t>
  </si>
  <si>
    <t>81793146560</t>
  </si>
  <si>
    <t>18.</t>
  </si>
  <si>
    <t>19.</t>
  </si>
  <si>
    <t>MATERIJAL I DIJELOVI ZA TEKUĆE I INVESTICIJSKO ODRŽAVANJE</t>
  </si>
  <si>
    <t>20.</t>
  </si>
  <si>
    <t>NEVKOŠ D.O.O.</t>
  </si>
  <si>
    <t>76173743169</t>
  </si>
  <si>
    <t xml:space="preserve">KOMUNALNE USLUGE                                                                                                                                      </t>
  </si>
  <si>
    <t>21.</t>
  </si>
  <si>
    <t>BIDCONTROL d.o.o.</t>
  </si>
  <si>
    <t>75195113588</t>
  </si>
  <si>
    <t>SITNI INVENTAR I AUTOGUME</t>
  </si>
  <si>
    <t>22.</t>
  </si>
  <si>
    <t>23.</t>
  </si>
  <si>
    <t>24.</t>
  </si>
  <si>
    <t>OPTIMUS LAB D.O.O.</t>
  </si>
  <si>
    <t>71981294715</t>
  </si>
  <si>
    <t>ČAKOVEC</t>
  </si>
  <si>
    <t>25.</t>
  </si>
  <si>
    <t>HRVATSKA RADIOTELEVIZIJA</t>
  </si>
  <si>
    <t>68419124305</t>
  </si>
  <si>
    <t>26.</t>
  </si>
  <si>
    <t>GRAD VINKOVCI</t>
  </si>
  <si>
    <t>67648791479</t>
  </si>
  <si>
    <t>27.</t>
  </si>
  <si>
    <t>HEP-OPSKRBA D.O.O.</t>
  </si>
  <si>
    <t>63073332379</t>
  </si>
  <si>
    <t>ENERGIJA</t>
  </si>
  <si>
    <t>28.</t>
  </si>
  <si>
    <t>29.</t>
  </si>
  <si>
    <t>H PLUS D.O.O.</t>
  </si>
  <si>
    <t>56526694562</t>
  </si>
  <si>
    <t>30.</t>
  </si>
  <si>
    <t>31.</t>
  </si>
  <si>
    <t>POLET VINKOVCI</t>
  </si>
  <si>
    <t>32.</t>
  </si>
  <si>
    <t>33.</t>
  </si>
  <si>
    <t>HEP-PLIN D.O.O.</t>
  </si>
  <si>
    <t>41317489366</t>
  </si>
  <si>
    <t>OSIJEK</t>
  </si>
  <si>
    <t xml:space="preserve">ENERGIJA                                                                                                                                              </t>
  </si>
  <si>
    <t>DIGITAL LOM D.O.O.</t>
  </si>
  <si>
    <t>39303790788</t>
  </si>
  <si>
    <t>VINKOVAČKI VODOVOD I KANALIZACIJA D.O.O.</t>
  </si>
  <si>
    <t>30638414709</t>
  </si>
  <si>
    <t>PRIVREDNA BANKA ZAGREB</t>
  </si>
  <si>
    <t>SLAVONSKI BROD</t>
  </si>
  <si>
    <t xml:space="preserve">BANKARSKE USLUGE I USLUGE PLATNOG PROMETA                                                                                                             </t>
  </si>
  <si>
    <t>VINKOPROM</t>
  </si>
  <si>
    <t>00721719381</t>
  </si>
  <si>
    <t>Ukupno:</t>
  </si>
  <si>
    <t>ZA SIJEČANJ 2025. GODINE</t>
  </si>
  <si>
    <t>STUDIO PRO VL. DAMIR KNEZOVIĆ</t>
  </si>
  <si>
    <t>82447245801</t>
  </si>
  <si>
    <t>AVITEH D.O.O.</t>
  </si>
  <si>
    <t>74228338976</t>
  </si>
  <si>
    <t>UREĐAJI, STROJEVI, OPREMA ZA OSTALE NAMJENE</t>
  </si>
  <si>
    <t>LINKS D.O.O.</t>
  </si>
  <si>
    <t>32614011568</t>
  </si>
  <si>
    <t>SVETA NEDJELJA</t>
  </si>
  <si>
    <t>HIDRAULIKA-FLEX D.O.O.</t>
  </si>
  <si>
    <t>NAKLADA SLAP D.O.O.</t>
  </si>
  <si>
    <t>JASTREBARSKO</t>
  </si>
  <si>
    <t>STRUČNO USAVRŠAVANJE ZAPOSLENIKA</t>
  </si>
  <si>
    <t>GRAFOTEC D.O.O.</t>
  </si>
  <si>
    <t>70108447975</t>
  </si>
  <si>
    <t>07700272290</t>
  </si>
  <si>
    <t>NASTAVNI ZAVOD ZA JAVNO ZDRAVSTVO</t>
  </si>
  <si>
    <t>46854859465</t>
  </si>
  <si>
    <t>ZDRAVSTVENE I VETERINARSKE USLUGE</t>
  </si>
  <si>
    <t>ZA VELJAČU 2025. GODINE</t>
  </si>
  <si>
    <t>HRVATSKA UDRUGA RAVNATELJA OŠ</t>
  </si>
  <si>
    <t>ČLANARINE</t>
  </si>
  <si>
    <t>UREDSKA OPREMA I NAMJEŠTAJ</t>
  </si>
  <si>
    <t>PLODINE</t>
  </si>
  <si>
    <t>RIJEKA</t>
  </si>
  <si>
    <t>REPREZENTACIJA</t>
  </si>
  <si>
    <t>ZNANJE D.O.O.</t>
  </si>
  <si>
    <t>80627693538</t>
  </si>
  <si>
    <t>HRABRI KONZALTING, obrt za intelektualne usluge</t>
  </si>
  <si>
    <t>74349685068</t>
  </si>
  <si>
    <t>KARLOVAC</t>
  </si>
  <si>
    <t>PRISTOJBE I NAKNADE</t>
  </si>
  <si>
    <t>MARCONI, OBRT ZA TRGOVINU</t>
  </si>
  <si>
    <t>62017555266</t>
  </si>
  <si>
    <t>MATERIJAL I SIROVINE</t>
  </si>
  <si>
    <t>SERVIS ZA ODRŽAVANJE UREDSKE OPREME ZLATKO</t>
  </si>
  <si>
    <t>60557227978</t>
  </si>
  <si>
    <t>HOBI CENTAR D.O.O.</t>
  </si>
  <si>
    <t>56709743657</t>
  </si>
  <si>
    <t xml:space="preserve">SITNI INVENTAR </t>
  </si>
  <si>
    <t>SITNI INVENTAR</t>
  </si>
  <si>
    <t>CATERING TONI, OBRT ZA UGOSTITELJSTVO</t>
  </si>
  <si>
    <t>53263019998</t>
  </si>
  <si>
    <t>VINDIJA, DD</t>
  </si>
  <si>
    <t>44138062462</t>
  </si>
  <si>
    <t>VARAŽDIN</t>
  </si>
  <si>
    <t>KREATIVA D.O.O.</t>
  </si>
  <si>
    <t>37351859504</t>
  </si>
  <si>
    <t>BAGATIN-TRADE D.O.O.</t>
  </si>
  <si>
    <t>IVAN-N.A.S. D.O.O.</t>
  </si>
  <si>
    <t>VIOĐINCI</t>
  </si>
  <si>
    <t>NAKNADE GRAĐANIMA I KUĆANSTVIMA U NARAVI</t>
  </si>
  <si>
    <t>PLINARA ISTOČNE SLAVONIJE D.O.O.</t>
  </si>
  <si>
    <t>USLUGE TEKUĆEG I INVESTICIJSKOG ODRŽAVANJA</t>
  </si>
  <si>
    <t>KATARINA ZRINSKI D.O.O.</t>
  </si>
  <si>
    <t>STUDIO KNJIŽARA</t>
  </si>
  <si>
    <t>Josipa Markobašić</t>
  </si>
  <si>
    <t>8.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</si>
  <si>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</si>
  <si>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</si>
  <si>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</si>
  <si>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</si>
  <si>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</si>
  <si>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</si>
  <si>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</si>
  <si>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</si>
  <si>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</si>
  <si>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</si>
  <si>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ZA OŽUJAK 2025. GODINE</t>
  </si>
  <si>
    <t>OSTALI NESPOMENUTI RASHODI POSLOVANJA</t>
  </si>
  <si>
    <t>KOVAČIĆ KONZALTING D.O.O.</t>
  </si>
  <si>
    <t>79608058419</t>
  </si>
  <si>
    <t>TROGIR</t>
  </si>
  <si>
    <t>BABIĆ LINE</t>
  </si>
  <si>
    <t>78904202328</t>
  </si>
  <si>
    <t>D.T.&amp;M.B. D.O.O. BRIJEŠĆE</t>
  </si>
  <si>
    <t>65771479667</t>
  </si>
  <si>
    <t>STAKLOSERVIS, obrt za staklarske usluge, vl. Damir Culi</t>
  </si>
  <si>
    <t>61243101333</t>
  </si>
  <si>
    <t>5626694562</t>
  </si>
  <si>
    <t>HRVOJE HORVAT, VL OBRTA</t>
  </si>
  <si>
    <t>55232200465</t>
  </si>
  <si>
    <t>INTREX D.O.O.</t>
  </si>
  <si>
    <t>52259261427</t>
  </si>
  <si>
    <t>CALLIDUS GRUPA D.O.O.</t>
  </si>
  <si>
    <t>O.M. SUPORT D.O.O.</t>
  </si>
  <si>
    <t>VOĐINCI</t>
  </si>
  <si>
    <t>NAKNADE GRAĐANIMA I KUĆANSTVIMA</t>
  </si>
  <si>
    <t>SLUŽBENA PUTOVANJA (ERASMUS)</t>
  </si>
  <si>
    <t>ZA TRAVANJ 2025. GODINE</t>
  </si>
  <si>
    <t>CODELECT</t>
  </si>
  <si>
    <t>OSTALE USLUGE</t>
  </si>
  <si>
    <t>VETERINARSKA STANICA D.O.O.</t>
  </si>
  <si>
    <t>66738384273</t>
  </si>
  <si>
    <t>OBRT PEIČEVIĆ</t>
  </si>
  <si>
    <t>57254555946</t>
  </si>
  <si>
    <t>VUKOVAR</t>
  </si>
  <si>
    <t>SANTINI D.O.O.</t>
  </si>
  <si>
    <t>55614719992</t>
  </si>
  <si>
    <t>SLUŽBENA, RADNA I ZAŠTITNA ODJEĆA</t>
  </si>
  <si>
    <t>POLIKLINIKA SLAVONIJA - TURJAK</t>
  </si>
  <si>
    <t>43339498548</t>
  </si>
  <si>
    <t>ZDRAVSTVENE I VETERINARSKE SULUGE</t>
  </si>
  <si>
    <t>ORBAN GRAND D.O.O.</t>
  </si>
  <si>
    <t>Hrvatski savez učeničkih zadruga</t>
  </si>
  <si>
    <t>45052309127</t>
  </si>
  <si>
    <t>ČLANARINE I NORME</t>
  </si>
  <si>
    <t>ZA SVIBANJ 2025. GODINE</t>
  </si>
  <si>
    <t>ZAVOD ZA JAVNO ZDRAVSTVO</t>
  </si>
  <si>
    <t>PEVEX DD</t>
  </si>
  <si>
    <t>73660371074</t>
  </si>
  <si>
    <t>SESVETE</t>
  </si>
  <si>
    <t>HRVOJE HORVAT VL.OBRTA</t>
  </si>
  <si>
    <t>UNILINE, OBRTA ZA PRIJEVOZ VL. ŽELJKO BABIĆ</t>
  </si>
  <si>
    <t>52389911034</t>
  </si>
  <si>
    <t>MAX GLAZBALA D.O.O.</t>
  </si>
  <si>
    <t>44377890940</t>
  </si>
  <si>
    <t>KLANJEC</t>
  </si>
  <si>
    <t>SPORTSKA I GLAZBENA OPREMA</t>
  </si>
  <si>
    <t>TCO GLADIOLA</t>
  </si>
  <si>
    <t>41079414193</t>
  </si>
  <si>
    <t>STUDIO KNJIŽARA VL. NADA IGIĆ</t>
  </si>
  <si>
    <t>BAGAT SHOP</t>
  </si>
  <si>
    <t>00721719382</t>
  </si>
  <si>
    <t>00721719383</t>
  </si>
  <si>
    <t>ŠKOLSKA KNJIGA DD</t>
  </si>
  <si>
    <t>ELIPLAST VL. JOSIP HORVAT</t>
  </si>
  <si>
    <t>44.</t>
  </si>
  <si>
    <t>45.</t>
  </si>
  <si>
    <t>46.</t>
  </si>
  <si>
    <t>47.</t>
  </si>
  <si>
    <t>48.</t>
  </si>
  <si>
    <t>38967655335</t>
  </si>
  <si>
    <t>71000467319</t>
  </si>
  <si>
    <t>ZA LIPANJ 2025. GODINE</t>
  </si>
  <si>
    <t>BELJO KLJUČ D.O.O.</t>
  </si>
  <si>
    <t>NUŠTAR</t>
  </si>
  <si>
    <t>TRGOVAČKI OBRT EKOEL</t>
  </si>
  <si>
    <t>81655439576</t>
  </si>
  <si>
    <t>NARODNE NOVINE DD</t>
  </si>
  <si>
    <t>64546066176</t>
  </si>
  <si>
    <t>EL-TEL-FRIZ D.O.O.</t>
  </si>
  <si>
    <t>54844365580</t>
  </si>
  <si>
    <t>DODATNA ULAGANJA NA GRAĐEVINSKIM OBJEKTIMA</t>
  </si>
  <si>
    <t>3903790788</t>
  </si>
  <si>
    <t>TROFEJI J.D.O.O.</t>
  </si>
  <si>
    <t>SVIJET MEDIJA D.O.O.</t>
  </si>
  <si>
    <t>00721719384</t>
  </si>
  <si>
    <t>TEKUĆE DONACIJE U NARAVI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</si>
</sst>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4" fontId="2" fillId="0" borderId="0" xfId="0" applyNumberFormat="1" applyFont="1" applyAlignment="1">
      <alignment horizontal="right" vertical="center"/>
    </xf>
    <xf numFmtId="1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4" fontId="3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4" fontId="1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Alignment="1">
      <alignment vertical="top"/>
    </xf>
    <xf numFmtId="4" fontId="1" fillId="0" borderId="0" xfId="0" applyNumberFormat="1" applyFont="1" applyAlignment="1">
      <alignment horizontal="right" vertical="top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right" vertical="center"/>
    </xf>
    <xf numFmtId="1" fontId="5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CF2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781051</xdr:colOff>
      <xdr:row>0</xdr:row>
      <xdr:rowOff>104775</xdr:rowOff>
    </xdr:from>
    <xdr:to>
      <xdr:col>6</xdr:col>
      <xdr:colOff>3438525</xdr:colOff>
      <xdr:row>10</xdr:row>
      <xdr:rowOff>140630</xdr:rowOff>
    </xdr:to>
    <xdr:pic>
      <xdr:nvPicPr>
        <xdr:cNvPr id="2" name="Slika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6" y="104775"/>
          <a:ext cx="2657474" cy="2083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781051</xdr:colOff>
      <xdr:row>0</xdr:row>
      <xdr:rowOff>142875</xdr:rowOff>
    </xdr:from>
    <xdr:to>
      <xdr:col>6</xdr:col>
      <xdr:colOff>3467100</xdr:colOff>
      <xdr:row>11</xdr:row>
      <xdr:rowOff>93005</xdr:rowOff>
    </xdr:to>
    <xdr:pic>
      <xdr:nvPicPr>
        <xdr:cNvPr id="2" name="Slika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6" y="142875"/>
          <a:ext cx="2686049" cy="2188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781052</xdr:colOff>
      <xdr:row>0</xdr:row>
      <xdr:rowOff>142875</xdr:rowOff>
    </xdr:from>
    <xdr:to>
      <xdr:col>6</xdr:col>
      <xdr:colOff>3276600</xdr:colOff>
      <xdr:row>10</xdr:row>
      <xdr:rowOff>128622</xdr:rowOff>
    </xdr:to>
    <xdr:pic>
      <xdr:nvPicPr>
        <xdr:cNvPr id="3" name="Slika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7" y="142875"/>
          <a:ext cx="2495548" cy="2033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781052</xdr:colOff>
      <xdr:row>0</xdr:row>
      <xdr:rowOff>142875</xdr:rowOff>
    </xdr:from>
    <xdr:to>
      <xdr:col>6</xdr:col>
      <xdr:colOff>3590925</xdr:colOff>
      <xdr:row>11</xdr:row>
      <xdr:rowOff>80997</xdr:rowOff>
    </xdr:to>
    <xdr:pic>
      <xdr:nvPicPr>
        <xdr:cNvPr id="2" name="Slika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7" y="142875"/>
          <a:ext cx="2809873" cy="2176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781053</xdr:colOff>
      <xdr:row>0</xdr:row>
      <xdr:rowOff>142875</xdr:rowOff>
    </xdr:from>
    <xdr:to>
      <xdr:col>6</xdr:col>
      <xdr:colOff>3752850</xdr:colOff>
      <xdr:row>11</xdr:row>
      <xdr:rowOff>8116</xdr:rowOff>
    </xdr:to>
    <xdr:pic>
      <xdr:nvPicPr>
        <xdr:cNvPr id="2" name="Slika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8" y="142875"/>
          <a:ext cx="2971797" cy="2103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781054</xdr:colOff>
      <xdr:row>0</xdr:row>
      <xdr:rowOff>142875</xdr:rowOff>
    </xdr:from>
    <xdr:to>
      <xdr:col>6</xdr:col>
      <xdr:colOff>3629026</xdr:colOff>
      <xdr:row>11</xdr:row>
      <xdr:rowOff>150991</xdr:rowOff>
    </xdr:to>
    <xdr:pic>
      <xdr:nvPicPr>
        <xdr:cNvPr id="2" name="Slika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9" y="142875"/>
          <a:ext cx="2847972" cy="2246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3:I53"/>
  <sheetViews>
    <sheetView topLeftCell="A16" workbookViewId="0">
      <selection activeCell="J20" sqref="J20"/>
    </sheetView>
  </sheetViews>
  <sheetFormatPr defaultRowHeight="15" x14ac:dyDescent="0.25"/>
  <cols>
    <col min="1" max="1" width="5.5703125" style="1" customWidth="1"/>
    <col min="2" max="2" width="57.5703125" style="2" customWidth="1"/>
    <col min="3" max="3" width="17" style="1" customWidth="1"/>
    <col min="4" max="4" width="21.28515625" style="1" customWidth="1"/>
    <col min="5" max="5" width="14.140625" style="4" customWidth="1"/>
    <col min="6" max="6" width="13.42578125" style="5" customWidth="1"/>
    <col min="7" max="7" width="70.85546875" style="6" customWidth="1"/>
    <col min="8" max="9" width="9.140625" style="2"/>
  </cols>
  <sheetData>
    <row r="3" spans="1:7" x14ac:dyDescent="0.25">
      <c r="C3" s="3"/>
    </row>
    <row r="4" spans="1:7" x14ac:dyDescent="0.25">
      <c r="B4" s="47" t="s">
        <v>0</v>
      </c>
      <c r="C4" s="47"/>
    </row>
    <row r="5" spans="1:7" x14ac:dyDescent="0.25">
      <c r="B5" s="47" t="s">
        <v>1</v>
      </c>
      <c r="C5" s="47"/>
    </row>
    <row r="6" spans="1:7" x14ac:dyDescent="0.25">
      <c r="B6" s="47" t="s">
        <v>2</v>
      </c>
      <c r="C6" s="47"/>
    </row>
    <row r="7" spans="1:7" x14ac:dyDescent="0.25">
      <c r="C7" s="3"/>
    </row>
    <row r="8" spans="1:7" ht="18.75" x14ac:dyDescent="0.25">
      <c r="B8" s="48" t="s">
        <v>3</v>
      </c>
      <c r="C8" s="48"/>
      <c r="D8" s="48"/>
      <c r="E8" s="48"/>
      <c r="F8" s="48"/>
      <c r="G8" s="7"/>
    </row>
    <row r="9" spans="1:7" ht="18.75" x14ac:dyDescent="0.25">
      <c r="C9" s="8"/>
      <c r="D9" s="8"/>
      <c r="E9" s="9"/>
      <c r="F9" s="10"/>
      <c r="G9" s="8"/>
    </row>
    <row r="10" spans="1:7" ht="18.75" x14ac:dyDescent="0.25">
      <c r="B10" s="48" t="s">
        <v>104</v>
      </c>
      <c r="C10" s="48"/>
      <c r="D10" s="48"/>
      <c r="E10" s="48"/>
      <c r="F10" s="10"/>
      <c r="G10" s="7"/>
    </row>
    <row r="12" spans="1:7" x14ac:dyDescent="0.25">
      <c r="B12" s="11"/>
      <c r="C12" s="12"/>
      <c r="D12" s="12"/>
      <c r="E12" s="13"/>
      <c r="F12" s="14"/>
      <c r="G12" s="15"/>
    </row>
    <row r="13" spans="1:7" ht="15.75" x14ac:dyDescent="0.25">
      <c r="A13" s="16"/>
      <c r="B13" s="17" t="s">
        <v>4</v>
      </c>
      <c r="C13" s="18" t="s">
        <v>5</v>
      </c>
      <c r="D13" s="19" t="s">
        <v>6</v>
      </c>
      <c r="E13" s="20" t="s">
        <v>7</v>
      </c>
      <c r="F13" s="21" t="s">
        <v>8</v>
      </c>
      <c r="G13" s="22" t="s">
        <v>9</v>
      </c>
    </row>
    <row r="14" spans="1:7" x14ac:dyDescent="0.25">
      <c r="A14" s="23" t="s">
        <v>10</v>
      </c>
      <c r="B14" s="24" t="s">
        <v>11</v>
      </c>
      <c r="C14" s="12"/>
      <c r="D14" s="12"/>
      <c r="E14" s="25">
        <v>108065.55</v>
      </c>
      <c r="F14" s="14" t="s">
        <v>12</v>
      </c>
      <c r="G14" s="24" t="s">
        <v>13</v>
      </c>
    </row>
    <row r="15" spans="1:7" x14ac:dyDescent="0.25">
      <c r="A15" s="23" t="s">
        <v>14</v>
      </c>
      <c r="B15" s="24" t="s">
        <v>15</v>
      </c>
      <c r="C15" s="12"/>
      <c r="D15" s="12"/>
      <c r="E15" s="25">
        <v>16960.04</v>
      </c>
      <c r="F15" s="14" t="s">
        <v>16</v>
      </c>
      <c r="G15" s="24" t="s">
        <v>17</v>
      </c>
    </row>
    <row r="16" spans="1:7" x14ac:dyDescent="0.25">
      <c r="A16" s="23" t="s">
        <v>18</v>
      </c>
      <c r="B16" s="24" t="s">
        <v>11</v>
      </c>
      <c r="C16" s="12"/>
      <c r="D16" s="12"/>
      <c r="E16" s="25">
        <v>1425.75</v>
      </c>
      <c r="F16" s="14" t="s">
        <v>19</v>
      </c>
      <c r="G16" s="24" t="s">
        <v>20</v>
      </c>
    </row>
    <row r="17" spans="1:7" x14ac:dyDescent="0.25">
      <c r="A17" s="23" t="s">
        <v>21</v>
      </c>
      <c r="B17" s="24" t="s">
        <v>22</v>
      </c>
      <c r="C17" s="12"/>
      <c r="D17" s="12"/>
      <c r="E17" s="25">
        <v>2654.78</v>
      </c>
      <c r="F17" s="14" t="s">
        <v>12</v>
      </c>
      <c r="G17" s="24" t="s">
        <v>13</v>
      </c>
    </row>
    <row r="18" spans="1:7" x14ac:dyDescent="0.25">
      <c r="A18" s="23" t="s">
        <v>23</v>
      </c>
      <c r="B18" s="24" t="s">
        <v>15</v>
      </c>
      <c r="C18" s="12"/>
      <c r="D18" s="12"/>
      <c r="E18" s="25">
        <v>438.05</v>
      </c>
      <c r="F18" s="14" t="s">
        <v>16</v>
      </c>
      <c r="G18" s="24" t="s">
        <v>17</v>
      </c>
    </row>
    <row r="19" spans="1:7" x14ac:dyDescent="0.25">
      <c r="A19" s="23" t="s">
        <v>24</v>
      </c>
      <c r="B19" s="24" t="s">
        <v>25</v>
      </c>
      <c r="C19" s="12"/>
      <c r="D19" s="12"/>
      <c r="E19" s="25">
        <v>84</v>
      </c>
      <c r="F19" s="14" t="s">
        <v>19</v>
      </c>
      <c r="G19" s="24" t="s">
        <v>20</v>
      </c>
    </row>
    <row r="20" spans="1:7" x14ac:dyDescent="0.25">
      <c r="A20" s="23" t="s">
        <v>26</v>
      </c>
      <c r="B20" s="24" t="s">
        <v>11</v>
      </c>
      <c r="C20" s="12"/>
      <c r="D20" s="12"/>
      <c r="E20" s="25">
        <v>9032.85</v>
      </c>
      <c r="F20" s="14">
        <v>3211</v>
      </c>
      <c r="G20" s="24" t="s">
        <v>27</v>
      </c>
    </row>
    <row r="21" spans="1:7" x14ac:dyDescent="0.25">
      <c r="A21" s="23" t="s">
        <v>28</v>
      </c>
      <c r="B21" s="24" t="s">
        <v>29</v>
      </c>
      <c r="C21" s="12"/>
      <c r="D21" s="12"/>
      <c r="E21" s="25">
        <v>99.08</v>
      </c>
      <c r="F21" s="14">
        <v>3237</v>
      </c>
      <c r="G21" s="24" t="s">
        <v>30</v>
      </c>
    </row>
    <row r="22" spans="1:7" x14ac:dyDescent="0.25">
      <c r="A22" s="23" t="s">
        <v>31</v>
      </c>
      <c r="B22" s="24" t="s">
        <v>32</v>
      </c>
      <c r="C22" s="12" t="s">
        <v>33</v>
      </c>
      <c r="D22" s="12" t="s">
        <v>34</v>
      </c>
      <c r="E22" s="25">
        <v>11.22</v>
      </c>
      <c r="F22" s="14">
        <v>3221</v>
      </c>
      <c r="G22" s="24" t="s">
        <v>35</v>
      </c>
    </row>
    <row r="23" spans="1:7" x14ac:dyDescent="0.25">
      <c r="A23" s="23" t="s">
        <v>36</v>
      </c>
      <c r="B23" s="26" t="s">
        <v>42</v>
      </c>
      <c r="C23" s="27" t="s">
        <v>43</v>
      </c>
      <c r="D23" s="28" t="s">
        <v>44</v>
      </c>
      <c r="E23" s="25">
        <v>31.88</v>
      </c>
      <c r="F23" s="14">
        <v>3231</v>
      </c>
      <c r="G23" s="24" t="s">
        <v>45</v>
      </c>
    </row>
    <row r="24" spans="1:7" x14ac:dyDescent="0.25">
      <c r="A24" s="23" t="s">
        <v>38</v>
      </c>
      <c r="B24" s="26" t="s">
        <v>47</v>
      </c>
      <c r="C24" s="27" t="s">
        <v>48</v>
      </c>
      <c r="D24" s="28" t="s">
        <v>49</v>
      </c>
      <c r="E24" s="25">
        <v>1.66</v>
      </c>
      <c r="F24" s="14">
        <v>3238</v>
      </c>
      <c r="G24" s="24" t="s">
        <v>50</v>
      </c>
    </row>
    <row r="25" spans="1:7" x14ac:dyDescent="0.25">
      <c r="A25" s="23" t="s">
        <v>39</v>
      </c>
      <c r="B25" s="26" t="s">
        <v>105</v>
      </c>
      <c r="C25" s="27" t="s">
        <v>106</v>
      </c>
      <c r="D25" s="28" t="s">
        <v>34</v>
      </c>
      <c r="E25" s="25">
        <v>16.5</v>
      </c>
      <c r="F25" s="14">
        <v>3221</v>
      </c>
      <c r="G25" s="24" t="s">
        <v>37</v>
      </c>
    </row>
    <row r="26" spans="1:7" x14ac:dyDescent="0.25">
      <c r="A26" s="23" t="s">
        <v>40</v>
      </c>
      <c r="B26" s="26" t="s">
        <v>52</v>
      </c>
      <c r="C26" s="27" t="s">
        <v>53</v>
      </c>
      <c r="D26" s="28" t="s">
        <v>49</v>
      </c>
      <c r="E26" s="29">
        <v>146.94999999999999</v>
      </c>
      <c r="F26" s="30">
        <v>3231</v>
      </c>
      <c r="G26" s="31" t="s">
        <v>45</v>
      </c>
    </row>
    <row r="27" spans="1:7" x14ac:dyDescent="0.25">
      <c r="A27" s="23" t="s">
        <v>41</v>
      </c>
      <c r="B27" s="26" t="s">
        <v>58</v>
      </c>
      <c r="C27" s="27" t="s">
        <v>59</v>
      </c>
      <c r="D27" s="28" t="s">
        <v>34</v>
      </c>
      <c r="E27" s="29">
        <v>248.78</v>
      </c>
      <c r="F27" s="30">
        <v>3234</v>
      </c>
      <c r="G27" s="31" t="s">
        <v>60</v>
      </c>
    </row>
    <row r="28" spans="1:7" x14ac:dyDescent="0.25">
      <c r="A28" s="23" t="s">
        <v>46</v>
      </c>
      <c r="B28" s="26" t="s">
        <v>62</v>
      </c>
      <c r="C28" s="27" t="s">
        <v>63</v>
      </c>
      <c r="D28" s="28" t="s">
        <v>49</v>
      </c>
      <c r="E28" s="29">
        <v>74.66</v>
      </c>
      <c r="F28" s="30">
        <v>3225</v>
      </c>
      <c r="G28" s="31" t="s">
        <v>64</v>
      </c>
    </row>
    <row r="29" spans="1:7" x14ac:dyDescent="0.25">
      <c r="A29" s="23" t="s">
        <v>51</v>
      </c>
      <c r="B29" s="26" t="s">
        <v>107</v>
      </c>
      <c r="C29" s="27" t="s">
        <v>108</v>
      </c>
      <c r="D29" s="28" t="s">
        <v>49</v>
      </c>
      <c r="E29" s="29">
        <v>1099.6300000000001</v>
      </c>
      <c r="F29" s="30">
        <v>4227</v>
      </c>
      <c r="G29" s="31" t="s">
        <v>109</v>
      </c>
    </row>
    <row r="30" spans="1:7" x14ac:dyDescent="0.25">
      <c r="A30" s="23" t="s">
        <v>54</v>
      </c>
      <c r="B30" s="26" t="s">
        <v>68</v>
      </c>
      <c r="C30" s="27" t="s">
        <v>69</v>
      </c>
      <c r="D30" s="28" t="s">
        <v>70</v>
      </c>
      <c r="E30" s="29">
        <v>137.5</v>
      </c>
      <c r="F30" s="30">
        <v>3238</v>
      </c>
      <c r="G30" s="31" t="s">
        <v>50</v>
      </c>
    </row>
    <row r="31" spans="1:7" x14ac:dyDescent="0.25">
      <c r="A31" s="23" t="s">
        <v>55</v>
      </c>
      <c r="B31" s="26" t="s">
        <v>72</v>
      </c>
      <c r="C31" s="27" t="s">
        <v>73</v>
      </c>
      <c r="D31" s="28" t="s">
        <v>49</v>
      </c>
      <c r="E31" s="29">
        <v>21.24</v>
      </c>
      <c r="F31" s="30">
        <v>3295</v>
      </c>
      <c r="G31" s="31" t="s">
        <v>135</v>
      </c>
    </row>
    <row r="32" spans="1:7" x14ac:dyDescent="0.25">
      <c r="A32" s="23" t="s">
        <v>57</v>
      </c>
      <c r="B32" s="26" t="s">
        <v>75</v>
      </c>
      <c r="C32" s="27" t="s">
        <v>76</v>
      </c>
      <c r="D32" s="28" t="s">
        <v>34</v>
      </c>
      <c r="E32" s="25">
        <v>325.10000000000002</v>
      </c>
      <c r="F32" s="14">
        <v>3234</v>
      </c>
      <c r="G32" s="24" t="s">
        <v>60</v>
      </c>
    </row>
    <row r="33" spans="1:7" x14ac:dyDescent="0.25">
      <c r="A33" s="23" t="s">
        <v>61</v>
      </c>
      <c r="B33" s="26" t="s">
        <v>78</v>
      </c>
      <c r="C33" s="27" t="s">
        <v>79</v>
      </c>
      <c r="D33" s="28" t="s">
        <v>49</v>
      </c>
      <c r="E33" s="25">
        <v>1273.8399999999999</v>
      </c>
      <c r="F33" s="14">
        <v>3223</v>
      </c>
      <c r="G33" s="24" t="s">
        <v>80</v>
      </c>
    </row>
    <row r="34" spans="1:7" x14ac:dyDescent="0.25">
      <c r="A34" s="23" t="s">
        <v>65</v>
      </c>
      <c r="B34" s="26" t="s">
        <v>83</v>
      </c>
      <c r="C34" s="27" t="s">
        <v>84</v>
      </c>
      <c r="D34" s="28" t="s">
        <v>34</v>
      </c>
      <c r="E34" s="25">
        <v>581.25</v>
      </c>
      <c r="F34" s="14">
        <v>3221</v>
      </c>
      <c r="G34" s="24" t="s">
        <v>37</v>
      </c>
    </row>
    <row r="35" spans="1:7" x14ac:dyDescent="0.25">
      <c r="A35" s="23" t="s">
        <v>66</v>
      </c>
      <c r="B35" s="26" t="s">
        <v>87</v>
      </c>
      <c r="C35" s="27">
        <v>49026633125</v>
      </c>
      <c r="D35" s="28" t="s">
        <v>34</v>
      </c>
      <c r="E35" s="25">
        <v>3264.8</v>
      </c>
      <c r="F35" s="14">
        <v>3231</v>
      </c>
      <c r="G35" s="24" t="s">
        <v>45</v>
      </c>
    </row>
    <row r="36" spans="1:7" x14ac:dyDescent="0.25">
      <c r="A36" s="23" t="s">
        <v>67</v>
      </c>
      <c r="B36" s="26" t="s">
        <v>90</v>
      </c>
      <c r="C36" s="27" t="s">
        <v>91</v>
      </c>
      <c r="D36" s="28" t="s">
        <v>92</v>
      </c>
      <c r="E36" s="25">
        <v>4875.26</v>
      </c>
      <c r="F36" s="14">
        <v>3223</v>
      </c>
      <c r="G36" s="24" t="s">
        <v>93</v>
      </c>
    </row>
    <row r="37" spans="1:7" x14ac:dyDescent="0.25">
      <c r="A37" s="23" t="s">
        <v>71</v>
      </c>
      <c r="B37" s="26" t="s">
        <v>94</v>
      </c>
      <c r="C37" s="27" t="s">
        <v>95</v>
      </c>
      <c r="D37" s="28" t="s">
        <v>34</v>
      </c>
      <c r="E37" s="25">
        <v>281.33999999999997</v>
      </c>
      <c r="F37" s="14">
        <v>3221</v>
      </c>
      <c r="G37" s="24" t="s">
        <v>37</v>
      </c>
    </row>
    <row r="38" spans="1:7" x14ac:dyDescent="0.25">
      <c r="A38" s="23" t="s">
        <v>74</v>
      </c>
      <c r="B38" s="26" t="s">
        <v>110</v>
      </c>
      <c r="C38" s="27" t="s">
        <v>111</v>
      </c>
      <c r="D38" s="28" t="s">
        <v>112</v>
      </c>
      <c r="E38" s="25">
        <v>28.99</v>
      </c>
      <c r="F38" s="14">
        <v>3221</v>
      </c>
      <c r="G38" s="24" t="s">
        <v>37</v>
      </c>
    </row>
    <row r="39" spans="1:7" x14ac:dyDescent="0.25">
      <c r="A39" s="23" t="s">
        <v>77</v>
      </c>
      <c r="B39" s="26" t="s">
        <v>96</v>
      </c>
      <c r="C39" s="27" t="s">
        <v>97</v>
      </c>
      <c r="D39" s="28" t="s">
        <v>34</v>
      </c>
      <c r="E39" s="25">
        <v>163.69</v>
      </c>
      <c r="F39" s="14">
        <v>3234</v>
      </c>
      <c r="G39" s="24" t="s">
        <v>60</v>
      </c>
    </row>
    <row r="40" spans="1:7" x14ac:dyDescent="0.25">
      <c r="A40" s="23" t="s">
        <v>81</v>
      </c>
      <c r="B40" s="26" t="s">
        <v>113</v>
      </c>
      <c r="C40" s="12">
        <v>18499608152</v>
      </c>
      <c r="D40" s="12" t="s">
        <v>34</v>
      </c>
      <c r="E40" s="29">
        <v>43.93</v>
      </c>
      <c r="F40" s="14">
        <v>3221</v>
      </c>
      <c r="G40" s="15" t="s">
        <v>37</v>
      </c>
    </row>
    <row r="41" spans="1:7" x14ac:dyDescent="0.25">
      <c r="A41" s="23" t="s">
        <v>82</v>
      </c>
      <c r="B41" s="26" t="s">
        <v>98</v>
      </c>
      <c r="C41" s="27">
        <v>2535697732</v>
      </c>
      <c r="D41" s="28" t="s">
        <v>99</v>
      </c>
      <c r="E41" s="25">
        <v>30.1</v>
      </c>
      <c r="F41" s="14">
        <v>3431</v>
      </c>
      <c r="G41" s="24" t="s">
        <v>100</v>
      </c>
    </row>
    <row r="42" spans="1:7" x14ac:dyDescent="0.25">
      <c r="A42" s="23" t="s">
        <v>85</v>
      </c>
      <c r="B42" s="26" t="s">
        <v>101</v>
      </c>
      <c r="C42" s="27" t="s">
        <v>102</v>
      </c>
      <c r="D42" s="28" t="s">
        <v>34</v>
      </c>
      <c r="E42" s="25">
        <v>105.15</v>
      </c>
      <c r="F42" s="14">
        <v>3224</v>
      </c>
      <c r="G42" s="24" t="s">
        <v>56</v>
      </c>
    </row>
    <row r="43" spans="1:7" x14ac:dyDescent="0.25">
      <c r="A43" s="23" t="s">
        <v>86</v>
      </c>
      <c r="B43" s="26" t="s">
        <v>114</v>
      </c>
      <c r="C43" s="27" t="s">
        <v>118</v>
      </c>
      <c r="D43" s="28" t="s">
        <v>115</v>
      </c>
      <c r="E43" s="25">
        <v>399.29</v>
      </c>
      <c r="F43" s="14">
        <v>3213</v>
      </c>
      <c r="G43" s="24" t="s">
        <v>116</v>
      </c>
    </row>
    <row r="44" spans="1:7" x14ac:dyDescent="0.25">
      <c r="A44" s="23" t="s">
        <v>88</v>
      </c>
      <c r="B44" s="26" t="s">
        <v>117</v>
      </c>
      <c r="C44" s="27" t="s">
        <v>119</v>
      </c>
      <c r="D44" s="28" t="s">
        <v>34</v>
      </c>
      <c r="E44" s="25">
        <v>6.64</v>
      </c>
      <c r="F44" s="14">
        <v>3221</v>
      </c>
      <c r="G44" s="24" t="s">
        <v>37</v>
      </c>
    </row>
    <row r="45" spans="1:7" x14ac:dyDescent="0.25">
      <c r="A45" s="23" t="s">
        <v>89</v>
      </c>
      <c r="B45" s="26" t="s">
        <v>120</v>
      </c>
      <c r="C45" s="27" t="s">
        <v>121</v>
      </c>
      <c r="D45" s="28" t="s">
        <v>92</v>
      </c>
      <c r="E45" s="25">
        <v>355</v>
      </c>
      <c r="F45" s="14">
        <v>3236</v>
      </c>
      <c r="G45" s="24" t="s">
        <v>122</v>
      </c>
    </row>
    <row r="46" spans="1:7" x14ac:dyDescent="0.25">
      <c r="A46" s="23"/>
      <c r="B46" s="32" t="s">
        <v>103</v>
      </c>
      <c r="C46" s="12"/>
      <c r="D46" s="12"/>
      <c r="E46" s="9">
        <f>SUM(E14:E45)</f>
        <v>152284.5</v>
      </c>
      <c r="F46" s="14"/>
      <c r="G46" s="15"/>
    </row>
    <row r="47" spans="1:7" x14ac:dyDescent="0.25">
      <c r="A47" s="23"/>
      <c r="B47" s="26"/>
      <c r="C47" s="27"/>
      <c r="D47" s="28"/>
      <c r="E47" s="33"/>
      <c r="F47" s="14"/>
      <c r="G47" s="24"/>
    </row>
    <row r="48" spans="1:7" x14ac:dyDescent="0.25">
      <c r="A48" s="23"/>
      <c r="B48" s="26"/>
      <c r="C48" s="27"/>
      <c r="D48" s="28"/>
      <c r="E48" s="33"/>
      <c r="F48" s="14"/>
      <c r="G48" s="24"/>
    </row>
    <row r="49" spans="1:7" x14ac:dyDescent="0.25">
      <c r="A49" s="23"/>
      <c r="B49" s="26"/>
      <c r="C49" s="27"/>
      <c r="D49" s="28"/>
      <c r="E49" s="13"/>
      <c r="F49" s="30"/>
      <c r="G49" s="31"/>
    </row>
    <row r="50" spans="1:7" x14ac:dyDescent="0.25">
      <c r="A50" s="23"/>
      <c r="B50" s="26"/>
      <c r="C50" s="27"/>
      <c r="D50" s="28"/>
      <c r="E50" s="13"/>
      <c r="F50" s="30"/>
      <c r="G50" s="31"/>
    </row>
    <row r="51" spans="1:7" x14ac:dyDescent="0.25">
      <c r="A51" s="23"/>
      <c r="B51" s="26"/>
      <c r="C51" s="27"/>
      <c r="D51" s="28"/>
      <c r="E51" s="13"/>
      <c r="F51" s="30"/>
      <c r="G51" s="24"/>
    </row>
    <row r="52" spans="1:7" x14ac:dyDescent="0.25">
      <c r="A52" s="16"/>
      <c r="C52" s="34"/>
      <c r="D52" s="35"/>
      <c r="E52" s="36"/>
      <c r="F52" s="37"/>
      <c r="G52" s="31"/>
    </row>
    <row r="53" spans="1:7" x14ac:dyDescent="0.25">
      <c r="A53" s="16"/>
      <c r="B53" s="38"/>
      <c r="C53" s="39"/>
      <c r="D53" s="40"/>
      <c r="F53" s="41"/>
      <c r="G53" s="38"/>
    </row>
  </sheetData>
  <mergeCells count="5">
    <mergeCell ref="B4:C4"/>
    <mergeCell ref="B5:C5"/>
    <mergeCell ref="B6:C6"/>
    <mergeCell ref="B8:F8"/>
    <mergeCell ref="B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3:I64"/>
  <sheetViews>
    <sheetView topLeftCell="A27" workbookViewId="0">
      <selection activeCell="B40" sqref="B40:D40"/>
    </sheetView>
  </sheetViews>
  <sheetFormatPr defaultRowHeight="15" x14ac:dyDescent="0.25"/>
  <cols>
    <col min="1" max="1" width="5.5703125" style="1" customWidth="1"/>
    <col min="2" max="2" width="57.5703125" style="2" customWidth="1"/>
    <col min="3" max="3" width="17" style="1" customWidth="1"/>
    <col min="4" max="4" width="21.28515625" style="1" customWidth="1"/>
    <col min="5" max="5" width="14.140625" style="4" customWidth="1"/>
    <col min="6" max="6" width="13.42578125" style="5" customWidth="1"/>
    <col min="7" max="7" width="70.85546875" style="6" customWidth="1"/>
    <col min="8" max="9" width="9.140625" style="2"/>
  </cols>
  <sheetData>
    <row r="3" spans="1:7" x14ac:dyDescent="0.25">
      <c r="C3" s="3"/>
    </row>
    <row r="4" spans="1:7" x14ac:dyDescent="0.25">
      <c r="B4" s="47" t="s">
        <v>0</v>
      </c>
      <c r="C4" s="47"/>
    </row>
    <row r="5" spans="1:7" x14ac:dyDescent="0.25">
      <c r="B5" s="47" t="s">
        <v>1</v>
      </c>
      <c r="C5" s="47"/>
    </row>
    <row r="6" spans="1:7" x14ac:dyDescent="0.25">
      <c r="B6" s="47" t="s">
        <v>2</v>
      </c>
      <c r="C6" s="47"/>
    </row>
    <row r="7" spans="1:7" x14ac:dyDescent="0.25">
      <c r="C7" s="3"/>
    </row>
    <row r="8" spans="1:7" ht="18.75" x14ac:dyDescent="0.25">
      <c r="B8" s="48" t="s">
        <v>3</v>
      </c>
      <c r="C8" s="48"/>
      <c r="D8" s="48"/>
      <c r="E8" s="48"/>
      <c r="F8" s="48"/>
      <c r="G8" s="7"/>
    </row>
    <row r="9" spans="1:7" ht="18.75" x14ac:dyDescent="0.25">
      <c r="C9" s="42"/>
      <c r="D9" s="42"/>
      <c r="E9" s="9"/>
      <c r="F9" s="10"/>
      <c r="G9" s="42"/>
    </row>
    <row r="10" spans="1:7" ht="18.75" x14ac:dyDescent="0.25">
      <c r="B10" s="48" t="s">
        <v>123</v>
      </c>
      <c r="C10" s="48"/>
      <c r="D10" s="48"/>
      <c r="E10" s="48"/>
      <c r="F10" s="10"/>
      <c r="G10" s="7"/>
    </row>
    <row r="12" spans="1:7" x14ac:dyDescent="0.25">
      <c r="B12" s="11"/>
      <c r="C12" s="12"/>
      <c r="D12" s="12"/>
      <c r="E12" s="13"/>
      <c r="F12" s="14"/>
      <c r="G12" s="15"/>
    </row>
    <row r="13" spans="1:7" ht="15.75" x14ac:dyDescent="0.25">
      <c r="A13" s="16"/>
      <c r="B13" s="17" t="s">
        <v>4</v>
      </c>
      <c r="C13" s="18" t="s">
        <v>5</v>
      </c>
      <c r="D13" s="19" t="s">
        <v>6</v>
      </c>
      <c r="E13" s="20" t="s">
        <v>7</v>
      </c>
      <c r="F13" s="21" t="s">
        <v>8</v>
      </c>
      <c r="G13" s="22" t="s">
        <v>9</v>
      </c>
    </row>
    <row r="14" spans="1:7" x14ac:dyDescent="0.25">
      <c r="A14" s="23" t="s">
        <v>10</v>
      </c>
      <c r="B14" s="24" t="s">
        <v>11</v>
      </c>
      <c r="C14" s="12"/>
      <c r="D14" s="12"/>
      <c r="E14" s="25">
        <v>111913.83</v>
      </c>
      <c r="F14" s="14" t="s">
        <v>12</v>
      </c>
      <c r="G14" s="24" t="s">
        <v>13</v>
      </c>
    </row>
    <row r="15" spans="1:7" x14ac:dyDescent="0.25">
      <c r="A15" s="23" t="s">
        <v>14</v>
      </c>
      <c r="B15" s="24" t="s">
        <v>15</v>
      </c>
      <c r="C15" s="12"/>
      <c r="D15" s="12"/>
      <c r="E15" s="25">
        <v>17594.07</v>
      </c>
      <c r="F15" s="14" t="s">
        <v>16</v>
      </c>
      <c r="G15" s="24" t="s">
        <v>17</v>
      </c>
    </row>
    <row r="16" spans="1:7" x14ac:dyDescent="0.25">
      <c r="A16" s="23" t="s">
        <v>18</v>
      </c>
      <c r="B16" s="24" t="s">
        <v>11</v>
      </c>
      <c r="C16" s="12"/>
      <c r="D16" s="12"/>
      <c r="E16" s="25">
        <v>1708.76</v>
      </c>
      <c r="F16" s="14" t="s">
        <v>19</v>
      </c>
      <c r="G16" s="24" t="s">
        <v>20</v>
      </c>
    </row>
    <row r="17" spans="1:7" x14ac:dyDescent="0.25">
      <c r="A17" s="23" t="s">
        <v>21</v>
      </c>
      <c r="B17" s="24" t="s">
        <v>22</v>
      </c>
      <c r="C17" s="12"/>
      <c r="D17" s="12"/>
      <c r="E17" s="25">
        <v>2794.5</v>
      </c>
      <c r="F17" s="14" t="s">
        <v>12</v>
      </c>
      <c r="G17" s="24" t="s">
        <v>13</v>
      </c>
    </row>
    <row r="18" spans="1:7" x14ac:dyDescent="0.25">
      <c r="A18" s="23" t="s">
        <v>23</v>
      </c>
      <c r="B18" s="24" t="s">
        <v>15</v>
      </c>
      <c r="C18" s="12"/>
      <c r="D18" s="12"/>
      <c r="E18" s="25">
        <v>461.1</v>
      </c>
      <c r="F18" s="14" t="s">
        <v>16</v>
      </c>
      <c r="G18" s="24" t="s">
        <v>17</v>
      </c>
    </row>
    <row r="19" spans="1:7" x14ac:dyDescent="0.25">
      <c r="A19" s="23" t="s">
        <v>24</v>
      </c>
      <c r="B19" s="24" t="s">
        <v>25</v>
      </c>
      <c r="C19" s="12"/>
      <c r="D19" s="12"/>
      <c r="E19" s="25">
        <v>114</v>
      </c>
      <c r="F19" s="14" t="s">
        <v>19</v>
      </c>
      <c r="G19" s="24" t="s">
        <v>20</v>
      </c>
    </row>
    <row r="20" spans="1:7" x14ac:dyDescent="0.25">
      <c r="A20" s="23" t="s">
        <v>26</v>
      </c>
      <c r="B20" s="24" t="s">
        <v>11</v>
      </c>
      <c r="C20" s="12"/>
      <c r="D20" s="12"/>
      <c r="E20" s="25">
        <v>5548.5</v>
      </c>
      <c r="F20" s="14">
        <v>3211</v>
      </c>
      <c r="G20" s="24" t="s">
        <v>27</v>
      </c>
    </row>
    <row r="21" spans="1:7" x14ac:dyDescent="0.25">
      <c r="A21" s="23" t="s">
        <v>161</v>
      </c>
      <c r="B21" s="24" t="s">
        <v>29</v>
      </c>
      <c r="C21" s="12"/>
      <c r="D21" s="12"/>
      <c r="E21" s="25">
        <v>99.08</v>
      </c>
      <c r="F21" s="14">
        <v>3237</v>
      </c>
      <c r="G21" s="24" t="s">
        <v>30</v>
      </c>
    </row>
    <row r="22" spans="1:7" x14ac:dyDescent="0.25">
      <c r="A22" s="23" t="s">
        <v>28</v>
      </c>
      <c r="B22" s="24" t="s">
        <v>160</v>
      </c>
      <c r="C22" s="12"/>
      <c r="D22" s="12"/>
      <c r="E22" s="25">
        <v>119.44</v>
      </c>
      <c r="F22" s="14">
        <v>3237</v>
      </c>
      <c r="G22" s="24" t="s">
        <v>30</v>
      </c>
    </row>
    <row r="23" spans="1:7" x14ac:dyDescent="0.25">
      <c r="A23" s="23" t="s">
        <v>31</v>
      </c>
      <c r="B23" s="24" t="s">
        <v>124</v>
      </c>
      <c r="C23" s="12">
        <v>97748123085</v>
      </c>
      <c r="D23" s="12" t="s">
        <v>49</v>
      </c>
      <c r="E23" s="25">
        <v>70</v>
      </c>
      <c r="F23" s="14">
        <v>3294</v>
      </c>
      <c r="G23" s="24" t="s">
        <v>125</v>
      </c>
    </row>
    <row r="24" spans="1:7" x14ac:dyDescent="0.25">
      <c r="A24" s="23" t="s">
        <v>36</v>
      </c>
      <c r="B24" s="24" t="s">
        <v>32</v>
      </c>
      <c r="C24" s="12" t="s">
        <v>33</v>
      </c>
      <c r="D24" s="12" t="s">
        <v>34</v>
      </c>
      <c r="E24" s="25">
        <v>79.5</v>
      </c>
      <c r="F24" s="14">
        <v>3221</v>
      </c>
      <c r="G24" s="24" t="s">
        <v>35</v>
      </c>
    </row>
    <row r="25" spans="1:7" x14ac:dyDescent="0.25">
      <c r="A25" s="23" t="s">
        <v>38</v>
      </c>
      <c r="B25" s="24" t="s">
        <v>32</v>
      </c>
      <c r="C25" s="12" t="s">
        <v>33</v>
      </c>
      <c r="D25" s="12" t="s">
        <v>34</v>
      </c>
      <c r="E25" s="25">
        <v>1899</v>
      </c>
      <c r="F25" s="14">
        <v>4221</v>
      </c>
      <c r="G25" s="24" t="s">
        <v>126</v>
      </c>
    </row>
    <row r="26" spans="1:7" x14ac:dyDescent="0.25">
      <c r="A26" s="23" t="s">
        <v>39</v>
      </c>
      <c r="B26" s="24" t="s">
        <v>127</v>
      </c>
      <c r="C26" s="12">
        <v>92510683607</v>
      </c>
      <c r="D26" s="12" t="s">
        <v>128</v>
      </c>
      <c r="E26" s="25">
        <v>81.55</v>
      </c>
      <c r="F26" s="14">
        <v>3293</v>
      </c>
      <c r="G26" s="24" t="s">
        <v>129</v>
      </c>
    </row>
    <row r="27" spans="1:7" x14ac:dyDescent="0.25">
      <c r="A27" s="23" t="s">
        <v>40</v>
      </c>
      <c r="B27" s="26" t="s">
        <v>42</v>
      </c>
      <c r="C27" s="27" t="s">
        <v>43</v>
      </c>
      <c r="D27" s="28" t="s">
        <v>44</v>
      </c>
      <c r="E27" s="25">
        <v>40.33</v>
      </c>
      <c r="F27" s="14">
        <v>3231</v>
      </c>
      <c r="G27" s="24" t="s">
        <v>45</v>
      </c>
    </row>
    <row r="28" spans="1:7" x14ac:dyDescent="0.25">
      <c r="A28" s="23" t="s">
        <v>41</v>
      </c>
      <c r="B28" s="26" t="s">
        <v>47</v>
      </c>
      <c r="C28" s="27" t="s">
        <v>48</v>
      </c>
      <c r="D28" s="28" t="s">
        <v>49</v>
      </c>
      <c r="E28" s="25">
        <v>1.66</v>
      </c>
      <c r="F28" s="14">
        <v>3238</v>
      </c>
      <c r="G28" s="24" t="s">
        <v>50</v>
      </c>
    </row>
    <row r="29" spans="1:7" x14ac:dyDescent="0.25">
      <c r="A29" s="23" t="s">
        <v>46</v>
      </c>
      <c r="B29" s="26" t="s">
        <v>105</v>
      </c>
      <c r="C29" s="27" t="s">
        <v>106</v>
      </c>
      <c r="D29" s="28" t="s">
        <v>34</v>
      </c>
      <c r="E29" s="25">
        <v>7</v>
      </c>
      <c r="F29" s="14">
        <v>3221</v>
      </c>
      <c r="G29" s="24" t="s">
        <v>37</v>
      </c>
    </row>
    <row r="30" spans="1:7" x14ac:dyDescent="0.25">
      <c r="A30" s="23" t="s">
        <v>51</v>
      </c>
      <c r="B30" s="26" t="s">
        <v>52</v>
      </c>
      <c r="C30" s="27" t="s">
        <v>53</v>
      </c>
      <c r="D30" s="28" t="s">
        <v>49</v>
      </c>
      <c r="E30" s="29">
        <v>165.01</v>
      </c>
      <c r="F30" s="30">
        <v>3231</v>
      </c>
      <c r="G30" s="31" t="s">
        <v>45</v>
      </c>
    </row>
    <row r="31" spans="1:7" x14ac:dyDescent="0.25">
      <c r="A31" s="23" t="s">
        <v>54</v>
      </c>
      <c r="B31" s="26" t="s">
        <v>130</v>
      </c>
      <c r="C31" s="27" t="s">
        <v>131</v>
      </c>
      <c r="D31" s="28" t="s">
        <v>49</v>
      </c>
      <c r="E31" s="29">
        <v>15.41</v>
      </c>
      <c r="F31" s="30">
        <v>3221</v>
      </c>
      <c r="G31" s="31" t="s">
        <v>37</v>
      </c>
    </row>
    <row r="32" spans="1:7" x14ac:dyDescent="0.25">
      <c r="A32" s="23" t="s">
        <v>55</v>
      </c>
      <c r="B32" s="26" t="s">
        <v>58</v>
      </c>
      <c r="C32" s="27" t="s">
        <v>59</v>
      </c>
      <c r="D32" s="28" t="s">
        <v>34</v>
      </c>
      <c r="E32" s="29">
        <v>321.23</v>
      </c>
      <c r="F32" s="30">
        <v>3234</v>
      </c>
      <c r="G32" s="31" t="s">
        <v>60</v>
      </c>
    </row>
    <row r="33" spans="1:7" x14ac:dyDescent="0.25">
      <c r="A33" s="23" t="s">
        <v>57</v>
      </c>
      <c r="B33" s="26" t="s">
        <v>62</v>
      </c>
      <c r="C33" s="27" t="s">
        <v>63</v>
      </c>
      <c r="D33" s="28" t="s">
        <v>49</v>
      </c>
      <c r="E33" s="29">
        <v>74.66</v>
      </c>
      <c r="F33" s="30">
        <v>3225</v>
      </c>
      <c r="G33" s="31" t="s">
        <v>144</v>
      </c>
    </row>
    <row r="34" spans="1:7" x14ac:dyDescent="0.25">
      <c r="A34" s="23" t="s">
        <v>61</v>
      </c>
      <c r="B34" s="26" t="s">
        <v>132</v>
      </c>
      <c r="C34" s="27" t="s">
        <v>133</v>
      </c>
      <c r="D34" s="28" t="s">
        <v>134</v>
      </c>
      <c r="E34" s="29">
        <v>80</v>
      </c>
      <c r="F34" s="30">
        <v>3237</v>
      </c>
      <c r="G34" s="31" t="s">
        <v>30</v>
      </c>
    </row>
    <row r="35" spans="1:7" x14ac:dyDescent="0.25">
      <c r="A35" s="23" t="s">
        <v>65</v>
      </c>
      <c r="B35" s="26" t="s">
        <v>68</v>
      </c>
      <c r="C35" s="27" t="s">
        <v>69</v>
      </c>
      <c r="D35" s="28" t="s">
        <v>70</v>
      </c>
      <c r="E35" s="29">
        <v>137.5</v>
      </c>
      <c r="F35" s="30">
        <v>3238</v>
      </c>
      <c r="G35" s="31" t="s">
        <v>50</v>
      </c>
    </row>
    <row r="36" spans="1:7" x14ac:dyDescent="0.25">
      <c r="A36" s="23" t="s">
        <v>66</v>
      </c>
      <c r="B36" s="26" t="s">
        <v>72</v>
      </c>
      <c r="C36" s="27" t="s">
        <v>73</v>
      </c>
      <c r="D36" s="28" t="s">
        <v>49</v>
      </c>
      <c r="E36" s="29">
        <v>21.24</v>
      </c>
      <c r="F36" s="30">
        <v>3295</v>
      </c>
      <c r="G36" s="31" t="s">
        <v>135</v>
      </c>
    </row>
    <row r="37" spans="1:7" x14ac:dyDescent="0.25">
      <c r="A37" s="23" t="s">
        <v>67</v>
      </c>
      <c r="B37" s="26" t="s">
        <v>75</v>
      </c>
      <c r="C37" s="27" t="s">
        <v>76</v>
      </c>
      <c r="D37" s="28" t="s">
        <v>34</v>
      </c>
      <c r="E37" s="25">
        <v>325.10000000000002</v>
      </c>
      <c r="F37" s="14">
        <v>3234</v>
      </c>
      <c r="G37" s="24" t="s">
        <v>60</v>
      </c>
    </row>
    <row r="38" spans="1:7" x14ac:dyDescent="0.25">
      <c r="A38" s="23" t="s">
        <v>71</v>
      </c>
      <c r="B38" s="26" t="s">
        <v>78</v>
      </c>
      <c r="C38" s="27" t="s">
        <v>79</v>
      </c>
      <c r="D38" s="28" t="s">
        <v>49</v>
      </c>
      <c r="E38" s="25">
        <v>1481.62</v>
      </c>
      <c r="F38" s="14">
        <v>3223</v>
      </c>
      <c r="G38" s="24" t="s">
        <v>80</v>
      </c>
    </row>
    <row r="39" spans="1:7" x14ac:dyDescent="0.25">
      <c r="A39" s="23" t="s">
        <v>74</v>
      </c>
      <c r="B39" s="26" t="s">
        <v>136</v>
      </c>
      <c r="C39" s="27" t="s">
        <v>137</v>
      </c>
      <c r="D39" s="28" t="s">
        <v>34</v>
      </c>
      <c r="E39" s="25">
        <v>362.42</v>
      </c>
      <c r="F39" s="14">
        <v>3222</v>
      </c>
      <c r="G39" s="24" t="s">
        <v>138</v>
      </c>
    </row>
    <row r="40" spans="1:7" x14ac:dyDescent="0.25">
      <c r="A40" s="23" t="s">
        <v>77</v>
      </c>
      <c r="B40" s="26" t="s">
        <v>139</v>
      </c>
      <c r="C40" s="27" t="s">
        <v>140</v>
      </c>
      <c r="D40" s="28" t="s">
        <v>34</v>
      </c>
      <c r="E40" s="25">
        <v>99.21</v>
      </c>
      <c r="F40" s="14">
        <v>3221</v>
      </c>
      <c r="G40" s="24" t="s">
        <v>37</v>
      </c>
    </row>
    <row r="41" spans="1:7" x14ac:dyDescent="0.25">
      <c r="A41" s="23" t="s">
        <v>81</v>
      </c>
      <c r="B41" s="26" t="s">
        <v>141</v>
      </c>
      <c r="C41" s="27" t="s">
        <v>142</v>
      </c>
      <c r="D41" s="28" t="s">
        <v>34</v>
      </c>
      <c r="E41" s="25">
        <v>387.56</v>
      </c>
      <c r="F41" s="14">
        <v>3225</v>
      </c>
      <c r="G41" s="24" t="s">
        <v>143</v>
      </c>
    </row>
    <row r="42" spans="1:7" x14ac:dyDescent="0.25">
      <c r="A42" s="23" t="s">
        <v>82</v>
      </c>
      <c r="B42" s="26" t="s">
        <v>145</v>
      </c>
      <c r="C42" s="27" t="s">
        <v>146</v>
      </c>
      <c r="D42" s="28" t="s">
        <v>34</v>
      </c>
      <c r="E42" s="25">
        <v>192.1</v>
      </c>
      <c r="F42" s="14">
        <v>3293</v>
      </c>
      <c r="G42" s="24" t="s">
        <v>129</v>
      </c>
    </row>
    <row r="43" spans="1:7" x14ac:dyDescent="0.25">
      <c r="A43" s="23" t="s">
        <v>85</v>
      </c>
      <c r="B43" s="26" t="s">
        <v>87</v>
      </c>
      <c r="C43" s="27">
        <v>49026633125</v>
      </c>
      <c r="D43" s="28" t="s">
        <v>34</v>
      </c>
      <c r="E43" s="25">
        <v>3264.8</v>
      </c>
      <c r="F43" s="14">
        <v>3231</v>
      </c>
      <c r="G43" s="24" t="s">
        <v>45</v>
      </c>
    </row>
    <row r="44" spans="1:7" x14ac:dyDescent="0.25">
      <c r="A44" s="23" t="s">
        <v>86</v>
      </c>
      <c r="B44" s="26" t="s">
        <v>147</v>
      </c>
      <c r="C44" s="27" t="s">
        <v>148</v>
      </c>
      <c r="D44" s="28" t="s">
        <v>149</v>
      </c>
      <c r="E44" s="25">
        <v>612.92999999999995</v>
      </c>
      <c r="F44" s="14">
        <v>3222</v>
      </c>
      <c r="G44" s="24" t="s">
        <v>138</v>
      </c>
    </row>
    <row r="45" spans="1:7" x14ac:dyDescent="0.25">
      <c r="A45" s="23" t="s">
        <v>88</v>
      </c>
      <c r="B45" s="26" t="s">
        <v>90</v>
      </c>
      <c r="C45" s="27" t="s">
        <v>91</v>
      </c>
      <c r="D45" s="28" t="s">
        <v>92</v>
      </c>
      <c r="E45" s="25">
        <v>4945.24</v>
      </c>
      <c r="F45" s="14">
        <v>3223</v>
      </c>
      <c r="G45" s="24" t="s">
        <v>93</v>
      </c>
    </row>
    <row r="46" spans="1:7" x14ac:dyDescent="0.25">
      <c r="A46" s="23" t="s">
        <v>89</v>
      </c>
      <c r="B46" s="26" t="s">
        <v>94</v>
      </c>
      <c r="C46" s="27" t="s">
        <v>95</v>
      </c>
      <c r="D46" s="28" t="s">
        <v>34</v>
      </c>
      <c r="E46" s="25">
        <v>108.99</v>
      </c>
      <c r="F46" s="14">
        <v>3221</v>
      </c>
      <c r="G46" s="24" t="s">
        <v>37</v>
      </c>
    </row>
    <row r="47" spans="1:7" x14ac:dyDescent="0.25">
      <c r="A47" s="23" t="s">
        <v>162</v>
      </c>
      <c r="B47" s="26" t="s">
        <v>150</v>
      </c>
      <c r="C47" s="27" t="s">
        <v>151</v>
      </c>
      <c r="D47" s="28" t="s">
        <v>49</v>
      </c>
      <c r="E47" s="25">
        <v>189.94</v>
      </c>
      <c r="F47" s="14">
        <v>3225</v>
      </c>
      <c r="G47" s="24" t="s">
        <v>144</v>
      </c>
    </row>
    <row r="48" spans="1:7" x14ac:dyDescent="0.25">
      <c r="A48" s="23" t="s">
        <v>163</v>
      </c>
      <c r="B48" s="26" t="s">
        <v>96</v>
      </c>
      <c r="C48" s="27" t="s">
        <v>97</v>
      </c>
      <c r="D48" s="28" t="s">
        <v>34</v>
      </c>
      <c r="E48" s="25">
        <v>224.89</v>
      </c>
      <c r="F48" s="14">
        <v>3234</v>
      </c>
      <c r="G48" s="24" t="s">
        <v>60</v>
      </c>
    </row>
    <row r="49" spans="1:7" x14ac:dyDescent="0.25">
      <c r="A49" s="23" t="s">
        <v>164</v>
      </c>
      <c r="B49" s="26" t="s">
        <v>152</v>
      </c>
      <c r="C49" s="12">
        <v>23087346158</v>
      </c>
      <c r="D49" s="12" t="s">
        <v>92</v>
      </c>
      <c r="E49" s="29">
        <v>29.15</v>
      </c>
      <c r="F49" s="14">
        <v>3221</v>
      </c>
      <c r="G49" s="15" t="s">
        <v>37</v>
      </c>
    </row>
    <row r="50" spans="1:7" x14ac:dyDescent="0.25">
      <c r="A50" s="23" t="s">
        <v>165</v>
      </c>
      <c r="B50" s="26" t="s">
        <v>153</v>
      </c>
      <c r="C50" s="12">
        <v>21284350097</v>
      </c>
      <c r="D50" s="12" t="s">
        <v>154</v>
      </c>
      <c r="E50" s="29">
        <v>8434.86</v>
      </c>
      <c r="F50" s="14">
        <v>3722</v>
      </c>
      <c r="G50" s="15" t="s">
        <v>155</v>
      </c>
    </row>
    <row r="51" spans="1:7" x14ac:dyDescent="0.25">
      <c r="A51" s="23" t="s">
        <v>166</v>
      </c>
      <c r="B51" s="26" t="s">
        <v>156</v>
      </c>
      <c r="C51" s="12">
        <v>16423775522</v>
      </c>
      <c r="D51" s="12" t="s">
        <v>34</v>
      </c>
      <c r="E51" s="29">
        <v>328.49</v>
      </c>
      <c r="F51" s="14">
        <v>3232</v>
      </c>
      <c r="G51" s="15" t="s">
        <v>157</v>
      </c>
    </row>
    <row r="52" spans="1:7" x14ac:dyDescent="0.25">
      <c r="A52" s="23" t="s">
        <v>167</v>
      </c>
      <c r="B52" s="26" t="s">
        <v>158</v>
      </c>
      <c r="C52" s="12">
        <v>13653700851</v>
      </c>
      <c r="D52" s="12" t="s">
        <v>149</v>
      </c>
      <c r="E52" s="29">
        <v>23.5</v>
      </c>
      <c r="F52" s="14">
        <v>3221</v>
      </c>
      <c r="G52" s="15" t="s">
        <v>37</v>
      </c>
    </row>
    <row r="53" spans="1:7" x14ac:dyDescent="0.25">
      <c r="A53" s="23" t="s">
        <v>168</v>
      </c>
      <c r="B53" s="26" t="s">
        <v>159</v>
      </c>
      <c r="C53" s="12">
        <v>8733991995</v>
      </c>
      <c r="D53" s="12" t="s">
        <v>34</v>
      </c>
      <c r="E53" s="29">
        <v>17.850000000000001</v>
      </c>
      <c r="F53" s="14">
        <v>3221</v>
      </c>
      <c r="G53" s="15" t="s">
        <v>37</v>
      </c>
    </row>
    <row r="54" spans="1:7" x14ac:dyDescent="0.25">
      <c r="A54" s="23" t="s">
        <v>169</v>
      </c>
      <c r="B54" s="26" t="s">
        <v>98</v>
      </c>
      <c r="C54" s="27">
        <v>2535697732</v>
      </c>
      <c r="D54" s="28" t="s">
        <v>99</v>
      </c>
      <c r="E54" s="25">
        <v>19.27</v>
      </c>
      <c r="F54" s="14">
        <v>3431</v>
      </c>
      <c r="G54" s="24" t="s">
        <v>100</v>
      </c>
    </row>
    <row r="55" spans="1:7" x14ac:dyDescent="0.25">
      <c r="A55" s="23" t="s">
        <v>170</v>
      </c>
      <c r="B55" s="26" t="s">
        <v>101</v>
      </c>
      <c r="C55" s="27" t="s">
        <v>102</v>
      </c>
      <c r="D55" s="28" t="s">
        <v>34</v>
      </c>
      <c r="E55" s="25">
        <v>22.74</v>
      </c>
      <c r="F55" s="14">
        <v>3224</v>
      </c>
      <c r="G55" s="24" t="s">
        <v>56</v>
      </c>
    </row>
    <row r="56" spans="1:7" x14ac:dyDescent="0.25">
      <c r="A56" s="23" t="s">
        <v>171</v>
      </c>
      <c r="B56" s="26" t="s">
        <v>114</v>
      </c>
      <c r="C56" s="27" t="s">
        <v>118</v>
      </c>
      <c r="D56" s="28" t="s">
        <v>115</v>
      </c>
      <c r="E56" s="25">
        <v>193.75</v>
      </c>
      <c r="F56" s="14">
        <v>3213</v>
      </c>
      <c r="G56" s="24" t="s">
        <v>116</v>
      </c>
    </row>
    <row r="57" spans="1:7" x14ac:dyDescent="0.25">
      <c r="A57" s="23"/>
      <c r="B57" s="32" t="s">
        <v>103</v>
      </c>
      <c r="C57" s="12"/>
      <c r="D57" s="12"/>
      <c r="E57" s="9">
        <f>SUM(E14:E56)</f>
        <v>164611.77999999997</v>
      </c>
      <c r="F57" s="14"/>
      <c r="G57" s="15"/>
    </row>
    <row r="58" spans="1:7" x14ac:dyDescent="0.25">
      <c r="A58" s="23"/>
      <c r="B58" s="26"/>
      <c r="C58" s="27"/>
      <c r="D58" s="28"/>
      <c r="E58" s="33"/>
      <c r="F58" s="14"/>
      <c r="G58" s="24"/>
    </row>
    <row r="59" spans="1:7" x14ac:dyDescent="0.25">
      <c r="A59" s="23"/>
      <c r="B59" s="26"/>
      <c r="C59" s="27"/>
      <c r="D59" s="28"/>
      <c r="E59" s="33"/>
      <c r="F59" s="14"/>
      <c r="G59" s="24"/>
    </row>
    <row r="60" spans="1:7" x14ac:dyDescent="0.25">
      <c r="A60" s="23"/>
      <c r="B60" s="26"/>
      <c r="C60" s="27"/>
      <c r="D60" s="28"/>
      <c r="E60" s="13"/>
      <c r="F60" s="30"/>
      <c r="G60" s="31"/>
    </row>
    <row r="61" spans="1:7" x14ac:dyDescent="0.25">
      <c r="A61" s="23"/>
      <c r="B61" s="26"/>
      <c r="C61" s="27"/>
      <c r="D61" s="28"/>
      <c r="E61" s="13"/>
      <c r="F61" s="30"/>
      <c r="G61" s="31"/>
    </row>
    <row r="62" spans="1:7" x14ac:dyDescent="0.25">
      <c r="A62" s="23"/>
      <c r="B62" s="26"/>
      <c r="C62" s="27"/>
      <c r="D62" s="28"/>
      <c r="E62" s="13"/>
      <c r="F62" s="30"/>
      <c r="G62" s="24"/>
    </row>
    <row r="63" spans="1:7" x14ac:dyDescent="0.25">
      <c r="A63" s="16"/>
      <c r="C63" s="34"/>
      <c r="D63" s="35"/>
      <c r="E63" s="36"/>
      <c r="F63" s="37"/>
      <c r="G63" s="31"/>
    </row>
    <row r="64" spans="1:7" x14ac:dyDescent="0.25">
      <c r="A64" s="16"/>
      <c r="B64" s="38"/>
      <c r="C64" s="39"/>
      <c r="D64" s="40"/>
      <c r="F64" s="41"/>
      <c r="G64" s="38"/>
    </row>
  </sheetData>
  <mergeCells count="5">
    <mergeCell ref="B4:C4"/>
    <mergeCell ref="B5:C5"/>
    <mergeCell ref="B6:C6"/>
    <mergeCell ref="B8:F8"/>
    <mergeCell ref="B10:E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3:H57"/>
  <sheetViews>
    <sheetView topLeftCell="A20" workbookViewId="0">
      <selection sqref="A1:H1048576"/>
    </sheetView>
  </sheetViews>
  <sheetFormatPr defaultRowHeight="15" x14ac:dyDescent="0.25"/>
  <cols>
    <col min="1" max="1" width="5.5703125" style="1" customWidth="1"/>
    <col min="2" max="2" width="57.5703125" style="2" customWidth="1"/>
    <col min="3" max="3" width="17" style="1" customWidth="1"/>
    <col min="4" max="4" width="21.28515625" style="1" customWidth="1"/>
    <col min="5" max="5" width="14.140625" style="4" customWidth="1"/>
    <col min="6" max="6" width="13.42578125" style="5" customWidth="1"/>
    <col min="7" max="7" width="70.85546875" style="6" customWidth="1"/>
    <col min="8" max="8" width="9.140625" style="2"/>
  </cols>
  <sheetData>
    <row r="3" spans="1:7" x14ac:dyDescent="0.25">
      <c r="C3" s="3"/>
    </row>
    <row r="4" spans="1:7" x14ac:dyDescent="0.25">
      <c r="B4" s="47" t="s">
        <v>0</v>
      </c>
      <c r="C4" s="47"/>
    </row>
    <row r="5" spans="1:7" x14ac:dyDescent="0.25">
      <c r="B5" s="47" t="s">
        <v>1</v>
      </c>
      <c r="C5" s="47"/>
    </row>
    <row r="6" spans="1:7" x14ac:dyDescent="0.25">
      <c r="B6" s="47" t="s">
        <v>2</v>
      </c>
      <c r="C6" s="47"/>
    </row>
    <row r="7" spans="1:7" x14ac:dyDescent="0.25">
      <c r="C7" s="3"/>
    </row>
    <row r="8" spans="1:7" ht="18.75" x14ac:dyDescent="0.25">
      <c r="B8" s="48" t="s">
        <v>3</v>
      </c>
      <c r="C8" s="48"/>
      <c r="D8" s="48"/>
      <c r="E8" s="48"/>
      <c r="F8" s="48"/>
      <c r="G8" s="7"/>
    </row>
    <row r="9" spans="1:7" ht="18.75" x14ac:dyDescent="0.25">
      <c r="C9" s="43"/>
      <c r="D9" s="43"/>
      <c r="E9" s="9"/>
      <c r="F9" s="10"/>
      <c r="G9" s="43"/>
    </row>
    <row r="10" spans="1:7" ht="18.75" x14ac:dyDescent="0.25">
      <c r="B10" s="48" t="s">
        <v>172</v>
      </c>
      <c r="C10" s="48"/>
      <c r="D10" s="48"/>
      <c r="E10" s="48"/>
      <c r="F10" s="10"/>
      <c r="G10" s="7"/>
    </row>
    <row r="12" spans="1:7" x14ac:dyDescent="0.25">
      <c r="B12" s="11"/>
      <c r="C12" s="12"/>
      <c r="D12" s="12"/>
      <c r="E12" s="13"/>
      <c r="F12" s="14"/>
      <c r="G12" s="15"/>
    </row>
    <row r="13" spans="1:7" ht="15.75" x14ac:dyDescent="0.25">
      <c r="A13" s="16"/>
      <c r="B13" s="17" t="s">
        <v>4</v>
      </c>
      <c r="C13" s="18" t="s">
        <v>5</v>
      </c>
      <c r="D13" s="19" t="s">
        <v>6</v>
      </c>
      <c r="E13" s="20" t="s">
        <v>7</v>
      </c>
      <c r="F13" s="21" t="s">
        <v>8</v>
      </c>
      <c r="G13" s="22" t="s">
        <v>9</v>
      </c>
    </row>
    <row r="14" spans="1:7" x14ac:dyDescent="0.25">
      <c r="A14" s="23" t="s">
        <v>10</v>
      </c>
      <c r="B14" s="24" t="s">
        <v>11</v>
      </c>
      <c r="C14" s="12"/>
      <c r="D14" s="12"/>
      <c r="E14" s="25">
        <v>114103.8</v>
      </c>
      <c r="F14" s="14" t="s">
        <v>12</v>
      </c>
      <c r="G14" s="24" t="s">
        <v>13</v>
      </c>
    </row>
    <row r="15" spans="1:7" x14ac:dyDescent="0.25">
      <c r="A15" s="23" t="s">
        <v>14</v>
      </c>
      <c r="B15" s="24" t="s">
        <v>15</v>
      </c>
      <c r="C15" s="12"/>
      <c r="D15" s="12"/>
      <c r="E15" s="25">
        <v>17917.7</v>
      </c>
      <c r="F15" s="14" t="s">
        <v>16</v>
      </c>
      <c r="G15" s="24" t="s">
        <v>17</v>
      </c>
    </row>
    <row r="16" spans="1:7" x14ac:dyDescent="0.25">
      <c r="A16" s="23" t="s">
        <v>18</v>
      </c>
      <c r="B16" s="24" t="s">
        <v>11</v>
      </c>
      <c r="C16" s="12"/>
      <c r="D16" s="12"/>
      <c r="E16" s="25">
        <v>1704.99</v>
      </c>
      <c r="F16" s="14" t="s">
        <v>19</v>
      </c>
      <c r="G16" s="24" t="s">
        <v>20</v>
      </c>
    </row>
    <row r="17" spans="1:7" x14ac:dyDescent="0.25">
      <c r="A17" s="23" t="s">
        <v>21</v>
      </c>
      <c r="B17" s="24" t="s">
        <v>22</v>
      </c>
      <c r="C17" s="12"/>
      <c r="D17" s="12"/>
      <c r="E17" s="25">
        <v>2430</v>
      </c>
      <c r="F17" s="14" t="s">
        <v>12</v>
      </c>
      <c r="G17" s="24" t="s">
        <v>13</v>
      </c>
    </row>
    <row r="18" spans="1:7" x14ac:dyDescent="0.25">
      <c r="A18" s="23" t="s">
        <v>23</v>
      </c>
      <c r="B18" s="24" t="s">
        <v>15</v>
      </c>
      <c r="C18" s="12"/>
      <c r="D18" s="12"/>
      <c r="E18" s="25">
        <v>400.952</v>
      </c>
      <c r="F18" s="14" t="s">
        <v>16</v>
      </c>
      <c r="G18" s="24" t="s">
        <v>17</v>
      </c>
    </row>
    <row r="19" spans="1:7" x14ac:dyDescent="0.25">
      <c r="A19" s="23" t="s">
        <v>24</v>
      </c>
      <c r="B19" s="24" t="s">
        <v>25</v>
      </c>
      <c r="C19" s="12"/>
      <c r="D19" s="12"/>
      <c r="E19" s="25">
        <v>90</v>
      </c>
      <c r="F19" s="14" t="s">
        <v>19</v>
      </c>
      <c r="G19" s="24" t="s">
        <v>20</v>
      </c>
    </row>
    <row r="20" spans="1:7" x14ac:dyDescent="0.25">
      <c r="A20" s="23" t="s">
        <v>26</v>
      </c>
      <c r="B20" s="24" t="s">
        <v>11</v>
      </c>
      <c r="C20" s="12"/>
      <c r="D20" s="12"/>
      <c r="E20" s="25">
        <v>6543.95</v>
      </c>
      <c r="F20" s="14">
        <v>3211</v>
      </c>
      <c r="G20" s="24" t="s">
        <v>192</v>
      </c>
    </row>
    <row r="21" spans="1:7" x14ac:dyDescent="0.25">
      <c r="A21" s="23" t="s">
        <v>161</v>
      </c>
      <c r="B21" s="24" t="s">
        <v>29</v>
      </c>
      <c r="C21" s="12"/>
      <c r="D21" s="12"/>
      <c r="E21" s="25">
        <v>99.08</v>
      </c>
      <c r="F21" s="14">
        <v>3237</v>
      </c>
      <c r="G21" s="24" t="s">
        <v>30</v>
      </c>
    </row>
    <row r="22" spans="1:7" x14ac:dyDescent="0.25">
      <c r="A22" s="23" t="s">
        <v>28</v>
      </c>
      <c r="B22" s="24" t="s">
        <v>127</v>
      </c>
      <c r="C22" s="12">
        <v>92510683607</v>
      </c>
      <c r="D22" s="12" t="s">
        <v>128</v>
      </c>
      <c r="E22" s="25">
        <v>90.16</v>
      </c>
      <c r="F22" s="14">
        <v>3221</v>
      </c>
      <c r="G22" s="24" t="s">
        <v>37</v>
      </c>
    </row>
    <row r="23" spans="1:7" x14ac:dyDescent="0.25">
      <c r="A23" s="23" t="s">
        <v>31</v>
      </c>
      <c r="B23" s="26" t="s">
        <v>42</v>
      </c>
      <c r="C23" s="27" t="s">
        <v>43</v>
      </c>
      <c r="D23" s="28" t="s">
        <v>44</v>
      </c>
      <c r="E23" s="25">
        <v>85.41</v>
      </c>
      <c r="F23" s="14">
        <v>3231</v>
      </c>
      <c r="G23" s="24" t="s">
        <v>45</v>
      </c>
    </row>
    <row r="24" spans="1:7" x14ac:dyDescent="0.25">
      <c r="A24" s="23" t="s">
        <v>36</v>
      </c>
      <c r="B24" s="26" t="s">
        <v>47</v>
      </c>
      <c r="C24" s="27" t="s">
        <v>48</v>
      </c>
      <c r="D24" s="28" t="s">
        <v>49</v>
      </c>
      <c r="E24" s="25">
        <v>1.66</v>
      </c>
      <c r="F24" s="14">
        <v>3238</v>
      </c>
      <c r="G24" s="24" t="s">
        <v>50</v>
      </c>
    </row>
    <row r="25" spans="1:7" x14ac:dyDescent="0.25">
      <c r="A25" s="23" t="s">
        <v>38</v>
      </c>
      <c r="B25" s="26" t="s">
        <v>47</v>
      </c>
      <c r="C25" s="27" t="s">
        <v>48</v>
      </c>
      <c r="D25" s="28" t="s">
        <v>49</v>
      </c>
      <c r="E25" s="25">
        <v>64.7</v>
      </c>
      <c r="F25" s="14">
        <v>3299</v>
      </c>
      <c r="G25" s="24" t="s">
        <v>173</v>
      </c>
    </row>
    <row r="26" spans="1:7" x14ac:dyDescent="0.25">
      <c r="A26" s="23" t="s">
        <v>39</v>
      </c>
      <c r="B26" s="26" t="s">
        <v>52</v>
      </c>
      <c r="C26" s="27" t="s">
        <v>53</v>
      </c>
      <c r="D26" s="28" t="s">
        <v>49</v>
      </c>
      <c r="E26" s="29">
        <v>143.36000000000001</v>
      </c>
      <c r="F26" s="30">
        <v>3231</v>
      </c>
      <c r="G26" s="31" t="s">
        <v>45</v>
      </c>
    </row>
    <row r="27" spans="1:7" x14ac:dyDescent="0.25">
      <c r="A27" s="23" t="s">
        <v>40</v>
      </c>
      <c r="B27" s="26" t="s">
        <v>174</v>
      </c>
      <c r="C27" s="27" t="s">
        <v>175</v>
      </c>
      <c r="D27" s="28" t="s">
        <v>176</v>
      </c>
      <c r="E27" s="29">
        <v>270</v>
      </c>
      <c r="F27" s="30">
        <v>3213</v>
      </c>
      <c r="G27" s="31" t="s">
        <v>116</v>
      </c>
    </row>
    <row r="28" spans="1:7" x14ac:dyDescent="0.25">
      <c r="A28" s="23" t="s">
        <v>41</v>
      </c>
      <c r="B28" s="26" t="s">
        <v>177</v>
      </c>
      <c r="C28" s="27" t="s">
        <v>178</v>
      </c>
      <c r="D28" s="28" t="s">
        <v>34</v>
      </c>
      <c r="E28" s="29">
        <v>125</v>
      </c>
      <c r="F28" s="30">
        <v>3231</v>
      </c>
      <c r="G28" s="31" t="s">
        <v>45</v>
      </c>
    </row>
    <row r="29" spans="1:7" x14ac:dyDescent="0.25">
      <c r="A29" s="23" t="s">
        <v>46</v>
      </c>
      <c r="B29" s="26" t="s">
        <v>58</v>
      </c>
      <c r="C29" s="27" t="s">
        <v>59</v>
      </c>
      <c r="D29" s="28" t="s">
        <v>34</v>
      </c>
      <c r="E29" s="29">
        <v>361.02</v>
      </c>
      <c r="F29" s="30">
        <v>3234</v>
      </c>
      <c r="G29" s="31" t="s">
        <v>60</v>
      </c>
    </row>
    <row r="30" spans="1:7" x14ac:dyDescent="0.25">
      <c r="A30" s="23" t="s">
        <v>51</v>
      </c>
      <c r="B30" s="26" t="s">
        <v>62</v>
      </c>
      <c r="C30" s="27" t="s">
        <v>63</v>
      </c>
      <c r="D30" s="28" t="s">
        <v>49</v>
      </c>
      <c r="E30" s="29">
        <v>74.66</v>
      </c>
      <c r="F30" s="30">
        <v>3225</v>
      </c>
      <c r="G30" s="31" t="s">
        <v>144</v>
      </c>
    </row>
    <row r="31" spans="1:7" x14ac:dyDescent="0.25">
      <c r="A31" s="23" t="s">
        <v>54</v>
      </c>
      <c r="B31" s="26" t="s">
        <v>72</v>
      </c>
      <c r="C31" s="27" t="s">
        <v>73</v>
      </c>
      <c r="D31" s="28" t="s">
        <v>49</v>
      </c>
      <c r="E31" s="29">
        <v>21.24</v>
      </c>
      <c r="F31" s="30">
        <v>3295</v>
      </c>
      <c r="G31" s="31" t="s">
        <v>135</v>
      </c>
    </row>
    <row r="32" spans="1:7" x14ac:dyDescent="0.25">
      <c r="A32" s="23" t="s">
        <v>55</v>
      </c>
      <c r="B32" s="26" t="s">
        <v>75</v>
      </c>
      <c r="C32" s="27" t="s">
        <v>76</v>
      </c>
      <c r="D32" s="28" t="s">
        <v>34</v>
      </c>
      <c r="E32" s="25">
        <v>325.10000000000002</v>
      </c>
      <c r="F32" s="14">
        <v>3234</v>
      </c>
      <c r="G32" s="24" t="s">
        <v>60</v>
      </c>
    </row>
    <row r="33" spans="1:7" x14ac:dyDescent="0.25">
      <c r="A33" s="23" t="s">
        <v>57</v>
      </c>
      <c r="B33" s="26" t="s">
        <v>179</v>
      </c>
      <c r="C33" s="27" t="s">
        <v>180</v>
      </c>
      <c r="D33" s="28" t="s">
        <v>92</v>
      </c>
      <c r="E33" s="25">
        <v>200</v>
      </c>
      <c r="F33" s="14">
        <v>3211</v>
      </c>
      <c r="G33" s="24" t="s">
        <v>27</v>
      </c>
    </row>
    <row r="34" spans="1:7" x14ac:dyDescent="0.25">
      <c r="A34" s="23" t="s">
        <v>61</v>
      </c>
      <c r="B34" s="26" t="s">
        <v>78</v>
      </c>
      <c r="C34" s="27" t="s">
        <v>79</v>
      </c>
      <c r="D34" s="28" t="s">
        <v>49</v>
      </c>
      <c r="E34" s="25">
        <v>1286.33</v>
      </c>
      <c r="F34" s="14">
        <v>3223</v>
      </c>
      <c r="G34" s="24" t="s">
        <v>80</v>
      </c>
    </row>
    <row r="35" spans="1:7" x14ac:dyDescent="0.25">
      <c r="A35" s="23" t="s">
        <v>65</v>
      </c>
      <c r="B35" s="26" t="s">
        <v>136</v>
      </c>
      <c r="C35" s="27" t="s">
        <v>137</v>
      </c>
      <c r="D35" s="28" t="s">
        <v>34</v>
      </c>
      <c r="E35" s="25">
        <v>538.34</v>
      </c>
      <c r="F35" s="14">
        <v>3222</v>
      </c>
      <c r="G35" s="24" t="s">
        <v>138</v>
      </c>
    </row>
    <row r="36" spans="1:7" x14ac:dyDescent="0.25">
      <c r="A36" s="23" t="s">
        <v>66</v>
      </c>
      <c r="B36" s="26" t="s">
        <v>181</v>
      </c>
      <c r="C36" s="27" t="s">
        <v>182</v>
      </c>
      <c r="D36" s="28" t="s">
        <v>34</v>
      </c>
      <c r="E36" s="25">
        <v>131.80000000000001</v>
      </c>
      <c r="F36" s="14">
        <v>3232</v>
      </c>
      <c r="G36" s="24" t="s">
        <v>157</v>
      </c>
    </row>
    <row r="37" spans="1:7" x14ac:dyDescent="0.25">
      <c r="A37" s="23" t="s">
        <v>67</v>
      </c>
      <c r="B37" s="26" t="s">
        <v>139</v>
      </c>
      <c r="C37" s="27" t="s">
        <v>140</v>
      </c>
      <c r="D37" s="28" t="s">
        <v>34</v>
      </c>
      <c r="E37" s="25">
        <v>75.709999999999994</v>
      </c>
      <c r="F37" s="14">
        <v>3221</v>
      </c>
      <c r="G37" s="24" t="s">
        <v>37</v>
      </c>
    </row>
    <row r="38" spans="1:7" x14ac:dyDescent="0.25">
      <c r="A38" s="23" t="s">
        <v>71</v>
      </c>
      <c r="B38" s="26" t="s">
        <v>83</v>
      </c>
      <c r="C38" s="27" t="s">
        <v>183</v>
      </c>
      <c r="D38" s="28" t="s">
        <v>34</v>
      </c>
      <c r="E38" s="25">
        <v>294.86</v>
      </c>
      <c r="F38" s="14">
        <v>3221</v>
      </c>
      <c r="G38" s="24" t="s">
        <v>37</v>
      </c>
    </row>
    <row r="39" spans="1:7" x14ac:dyDescent="0.25">
      <c r="A39" s="23" t="s">
        <v>74</v>
      </c>
      <c r="B39" s="26" t="s">
        <v>83</v>
      </c>
      <c r="C39" s="27" t="s">
        <v>183</v>
      </c>
      <c r="D39" s="28" t="s">
        <v>34</v>
      </c>
      <c r="E39" s="25">
        <v>375</v>
      </c>
      <c r="F39" s="14">
        <v>3221</v>
      </c>
      <c r="G39" s="24" t="s">
        <v>37</v>
      </c>
    </row>
    <row r="40" spans="1:7" x14ac:dyDescent="0.25">
      <c r="A40" s="23" t="s">
        <v>77</v>
      </c>
      <c r="B40" s="26" t="s">
        <v>87</v>
      </c>
      <c r="C40" s="27">
        <v>49026633125</v>
      </c>
      <c r="D40" s="28" t="s">
        <v>34</v>
      </c>
      <c r="E40" s="25">
        <v>3264.8</v>
      </c>
      <c r="F40" s="14">
        <v>3231</v>
      </c>
      <c r="G40" s="24" t="s">
        <v>45</v>
      </c>
    </row>
    <row r="41" spans="1:7" x14ac:dyDescent="0.25">
      <c r="A41" s="23" t="s">
        <v>81</v>
      </c>
      <c r="B41" s="26" t="s">
        <v>184</v>
      </c>
      <c r="C41" s="27" t="s">
        <v>185</v>
      </c>
      <c r="D41" s="28" t="s">
        <v>34</v>
      </c>
      <c r="E41" s="25">
        <v>33.53</v>
      </c>
      <c r="F41" s="14">
        <v>3234</v>
      </c>
      <c r="G41" s="24" t="s">
        <v>60</v>
      </c>
    </row>
    <row r="42" spans="1:7" x14ac:dyDescent="0.25">
      <c r="A42" s="23" t="s">
        <v>82</v>
      </c>
      <c r="B42" s="26" t="s">
        <v>90</v>
      </c>
      <c r="C42" s="27" t="s">
        <v>91</v>
      </c>
      <c r="D42" s="28" t="s">
        <v>92</v>
      </c>
      <c r="E42" s="25">
        <v>5270</v>
      </c>
      <c r="F42" s="14">
        <v>3223</v>
      </c>
      <c r="G42" s="24" t="s">
        <v>93</v>
      </c>
    </row>
    <row r="43" spans="1:7" x14ac:dyDescent="0.25">
      <c r="A43" s="23" t="s">
        <v>85</v>
      </c>
      <c r="B43" s="26" t="s">
        <v>94</v>
      </c>
      <c r="C43" s="27" t="s">
        <v>95</v>
      </c>
      <c r="D43" s="28" t="s">
        <v>34</v>
      </c>
      <c r="E43" s="25">
        <v>21.45</v>
      </c>
      <c r="F43" s="14">
        <v>3221</v>
      </c>
      <c r="G43" s="24" t="s">
        <v>37</v>
      </c>
    </row>
    <row r="44" spans="1:7" x14ac:dyDescent="0.25">
      <c r="A44" s="23" t="s">
        <v>86</v>
      </c>
      <c r="B44" s="26" t="s">
        <v>186</v>
      </c>
      <c r="C44" s="27" t="s">
        <v>187</v>
      </c>
      <c r="D44" s="28" t="s">
        <v>49</v>
      </c>
      <c r="E44" s="25">
        <v>1470</v>
      </c>
      <c r="F44" s="14">
        <v>3225</v>
      </c>
      <c r="G44" s="24" t="s">
        <v>144</v>
      </c>
    </row>
    <row r="45" spans="1:7" x14ac:dyDescent="0.25">
      <c r="A45" s="23" t="s">
        <v>88</v>
      </c>
      <c r="B45" s="26" t="s">
        <v>96</v>
      </c>
      <c r="C45" s="27" t="s">
        <v>97</v>
      </c>
      <c r="D45" s="28" t="s">
        <v>34</v>
      </c>
      <c r="E45" s="25">
        <v>205.03</v>
      </c>
      <c r="F45" s="14">
        <v>3234</v>
      </c>
      <c r="G45" s="24" t="s">
        <v>60</v>
      </c>
    </row>
    <row r="46" spans="1:7" x14ac:dyDescent="0.25">
      <c r="A46" s="23" t="s">
        <v>89</v>
      </c>
      <c r="B46" s="26" t="s">
        <v>188</v>
      </c>
      <c r="C46" s="12">
        <v>30492122828</v>
      </c>
      <c r="D46" s="12" t="s">
        <v>49</v>
      </c>
      <c r="E46" s="29">
        <v>225</v>
      </c>
      <c r="F46" s="14">
        <v>3238</v>
      </c>
      <c r="G46" s="15" t="s">
        <v>50</v>
      </c>
    </row>
    <row r="47" spans="1:7" x14ac:dyDescent="0.25">
      <c r="A47" s="23" t="s">
        <v>162</v>
      </c>
      <c r="B47" s="26" t="s">
        <v>189</v>
      </c>
      <c r="C47" s="12">
        <v>23071028130</v>
      </c>
      <c r="D47" s="12" t="s">
        <v>49</v>
      </c>
      <c r="E47" s="29">
        <v>62.5</v>
      </c>
      <c r="F47" s="14">
        <v>3237</v>
      </c>
      <c r="G47" s="15" t="s">
        <v>30</v>
      </c>
    </row>
    <row r="48" spans="1:7" x14ac:dyDescent="0.25">
      <c r="A48" s="23" t="s">
        <v>163</v>
      </c>
      <c r="B48" s="26" t="s">
        <v>153</v>
      </c>
      <c r="C48" s="12">
        <v>21284350097</v>
      </c>
      <c r="D48" s="12" t="s">
        <v>190</v>
      </c>
      <c r="E48" s="29">
        <v>10520.3</v>
      </c>
      <c r="F48" s="14">
        <v>3722</v>
      </c>
      <c r="G48" s="15" t="s">
        <v>191</v>
      </c>
    </row>
    <row r="49" spans="1:7" x14ac:dyDescent="0.25">
      <c r="A49" s="23" t="s">
        <v>164</v>
      </c>
      <c r="B49" s="26" t="s">
        <v>98</v>
      </c>
      <c r="C49" s="27">
        <v>2535697732</v>
      </c>
      <c r="D49" s="28" t="s">
        <v>99</v>
      </c>
      <c r="E49" s="25">
        <v>25.78</v>
      </c>
      <c r="F49" s="14">
        <v>3431</v>
      </c>
      <c r="G49" s="24" t="s">
        <v>100</v>
      </c>
    </row>
    <row r="50" spans="1:7" x14ac:dyDescent="0.25">
      <c r="A50" s="23"/>
      <c r="B50" s="32" t="s">
        <v>103</v>
      </c>
      <c r="C50" s="12"/>
      <c r="D50" s="12"/>
      <c r="E50" s="9">
        <f>SUM(E14:E49)</f>
        <v>168853.21199999991</v>
      </c>
      <c r="F50" s="14"/>
      <c r="G50" s="15"/>
    </row>
    <row r="51" spans="1:7" x14ac:dyDescent="0.25">
      <c r="A51" s="23"/>
      <c r="B51" s="26"/>
      <c r="C51" s="27"/>
      <c r="D51" s="28"/>
      <c r="E51" s="33"/>
      <c r="F51" s="14"/>
      <c r="G51" s="24"/>
    </row>
    <row r="52" spans="1:7" x14ac:dyDescent="0.25">
      <c r="A52" s="23"/>
      <c r="B52" s="26"/>
      <c r="C52" s="27"/>
      <c r="D52" s="28"/>
      <c r="E52" s="33"/>
      <c r="F52" s="14"/>
      <c r="G52" s="24"/>
    </row>
    <row r="53" spans="1:7" x14ac:dyDescent="0.25">
      <c r="A53" s="23"/>
      <c r="B53" s="26"/>
      <c r="C53" s="27"/>
      <c r="D53" s="28"/>
      <c r="E53" s="13"/>
      <c r="F53" s="30"/>
      <c r="G53" s="31"/>
    </row>
    <row r="54" spans="1:7" x14ac:dyDescent="0.25">
      <c r="A54" s="23"/>
      <c r="B54" s="26"/>
      <c r="C54" s="27"/>
      <c r="D54" s="28"/>
      <c r="E54" s="13"/>
      <c r="F54" s="30"/>
      <c r="G54" s="31"/>
    </row>
    <row r="55" spans="1:7" x14ac:dyDescent="0.25">
      <c r="A55" s="23"/>
      <c r="B55" s="26"/>
      <c r="C55" s="27"/>
      <c r="D55" s="28"/>
      <c r="E55" s="13"/>
      <c r="F55" s="30"/>
      <c r="G55" s="24"/>
    </row>
    <row r="56" spans="1:7" x14ac:dyDescent="0.25">
      <c r="A56" s="16"/>
      <c r="C56" s="34"/>
      <c r="D56" s="35"/>
      <c r="E56" s="36"/>
      <c r="F56" s="37"/>
      <c r="G56" s="31"/>
    </row>
    <row r="57" spans="1:7" x14ac:dyDescent="0.25">
      <c r="A57" s="16"/>
      <c r="B57" s="38"/>
      <c r="C57" s="39"/>
      <c r="D57" s="40"/>
      <c r="F57" s="41"/>
      <c r="G57" s="38"/>
    </row>
  </sheetData>
  <mergeCells count="5">
    <mergeCell ref="B4:C4"/>
    <mergeCell ref="B5:C5"/>
    <mergeCell ref="B6:C6"/>
    <mergeCell ref="B8:F8"/>
    <mergeCell ref="B10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3:H61"/>
  <sheetViews>
    <sheetView workbookViewId="0">
      <selection sqref="A1:H1048576"/>
    </sheetView>
  </sheetViews>
  <sheetFormatPr defaultRowHeight="15" x14ac:dyDescent="0.25"/>
  <cols>
    <col min="1" max="1" width="5.5703125" style="1" customWidth="1"/>
    <col min="2" max="2" width="57.5703125" style="2" customWidth="1"/>
    <col min="3" max="3" width="17" style="1" customWidth="1"/>
    <col min="4" max="4" width="21.28515625" style="1" customWidth="1"/>
    <col min="5" max="5" width="14.140625" style="4" customWidth="1"/>
    <col min="6" max="6" width="13.42578125" style="5" customWidth="1"/>
    <col min="7" max="7" width="70.85546875" style="6" customWidth="1"/>
    <col min="8" max="8" width="9.140625" style="2"/>
  </cols>
  <sheetData>
    <row r="3" spans="1:7" x14ac:dyDescent="0.25">
      <c r="C3" s="3"/>
    </row>
    <row r="4" spans="1:7" x14ac:dyDescent="0.25">
      <c r="B4" s="47" t="s">
        <v>0</v>
      </c>
      <c r="C4" s="47"/>
    </row>
    <row r="5" spans="1:7" x14ac:dyDescent="0.25">
      <c r="B5" s="47" t="s">
        <v>1</v>
      </c>
      <c r="C5" s="47"/>
    </row>
    <row r="6" spans="1:7" x14ac:dyDescent="0.25">
      <c r="B6" s="47" t="s">
        <v>2</v>
      </c>
      <c r="C6" s="47"/>
    </row>
    <row r="7" spans="1:7" x14ac:dyDescent="0.25">
      <c r="C7" s="3"/>
    </row>
    <row r="8" spans="1:7" ht="18.75" x14ac:dyDescent="0.25">
      <c r="B8" s="48" t="s">
        <v>3</v>
      </c>
      <c r="C8" s="48"/>
      <c r="D8" s="48"/>
      <c r="E8" s="48"/>
      <c r="F8" s="48"/>
      <c r="G8" s="7"/>
    </row>
    <row r="9" spans="1:7" ht="18.75" x14ac:dyDescent="0.25">
      <c r="C9" s="44"/>
      <c r="D9" s="44"/>
      <c r="E9" s="9"/>
      <c r="F9" s="10"/>
      <c r="G9" s="44"/>
    </row>
    <row r="10" spans="1:7" ht="18.75" x14ac:dyDescent="0.25">
      <c r="B10" s="48" t="s">
        <v>193</v>
      </c>
      <c r="C10" s="48"/>
      <c r="D10" s="48"/>
      <c r="E10" s="48"/>
      <c r="F10" s="10"/>
      <c r="G10" s="7"/>
    </row>
    <row r="12" spans="1:7" x14ac:dyDescent="0.25">
      <c r="B12" s="11"/>
      <c r="C12" s="12"/>
      <c r="D12" s="12"/>
      <c r="E12" s="13"/>
      <c r="F12" s="14"/>
      <c r="G12" s="15"/>
    </row>
    <row r="13" spans="1:7" ht="15.75" x14ac:dyDescent="0.25">
      <c r="A13" s="16"/>
      <c r="B13" s="17" t="s">
        <v>4</v>
      </c>
      <c r="C13" s="18" t="s">
        <v>5</v>
      </c>
      <c r="D13" s="19" t="s">
        <v>6</v>
      </c>
      <c r="E13" s="20" t="s">
        <v>7</v>
      </c>
      <c r="F13" s="21" t="s">
        <v>8</v>
      </c>
      <c r="G13" s="22" t="s">
        <v>9</v>
      </c>
    </row>
    <row r="14" spans="1:7" x14ac:dyDescent="0.25">
      <c r="A14" s="23" t="s">
        <v>10</v>
      </c>
      <c r="B14" s="24" t="s">
        <v>11</v>
      </c>
      <c r="C14" s="12"/>
      <c r="D14" s="12"/>
      <c r="E14" s="25">
        <v>113630.03</v>
      </c>
      <c r="F14" s="14" t="s">
        <v>12</v>
      </c>
      <c r="G14" s="24" t="s">
        <v>13</v>
      </c>
    </row>
    <row r="15" spans="1:7" x14ac:dyDescent="0.25">
      <c r="A15" s="23" t="s">
        <v>14</v>
      </c>
      <c r="B15" s="24" t="s">
        <v>15</v>
      </c>
      <c r="C15" s="12"/>
      <c r="D15" s="12"/>
      <c r="E15" s="25">
        <v>17845.490000000002</v>
      </c>
      <c r="F15" s="14" t="s">
        <v>16</v>
      </c>
      <c r="G15" s="24" t="s">
        <v>17</v>
      </c>
    </row>
    <row r="16" spans="1:7" x14ac:dyDescent="0.25">
      <c r="A16" s="23" t="s">
        <v>18</v>
      </c>
      <c r="B16" s="24" t="s">
        <v>11</v>
      </c>
      <c r="C16" s="12"/>
      <c r="D16" s="12"/>
      <c r="E16" s="25">
        <v>1881.53</v>
      </c>
      <c r="F16" s="14" t="s">
        <v>19</v>
      </c>
      <c r="G16" s="24" t="s">
        <v>20</v>
      </c>
    </row>
    <row r="17" spans="1:7" x14ac:dyDescent="0.25">
      <c r="A17" s="23" t="s">
        <v>21</v>
      </c>
      <c r="B17" s="24" t="s">
        <v>22</v>
      </c>
      <c r="C17" s="12"/>
      <c r="D17" s="12"/>
      <c r="E17" s="25">
        <v>2551.5</v>
      </c>
      <c r="F17" s="14" t="s">
        <v>12</v>
      </c>
      <c r="G17" s="24" t="s">
        <v>13</v>
      </c>
    </row>
    <row r="18" spans="1:7" x14ac:dyDescent="0.25">
      <c r="A18" s="23" t="s">
        <v>23</v>
      </c>
      <c r="B18" s="24" t="s">
        <v>15</v>
      </c>
      <c r="C18" s="12"/>
      <c r="D18" s="12"/>
      <c r="E18" s="25">
        <v>420.99</v>
      </c>
      <c r="F18" s="14" t="s">
        <v>16</v>
      </c>
      <c r="G18" s="24" t="s">
        <v>17</v>
      </c>
    </row>
    <row r="19" spans="1:7" x14ac:dyDescent="0.25">
      <c r="A19" s="23" t="s">
        <v>24</v>
      </c>
      <c r="B19" s="24" t="s">
        <v>25</v>
      </c>
      <c r="C19" s="12"/>
      <c r="D19" s="12"/>
      <c r="E19" s="25">
        <v>126</v>
      </c>
      <c r="F19" s="14" t="s">
        <v>19</v>
      </c>
      <c r="G19" s="24" t="s">
        <v>20</v>
      </c>
    </row>
    <row r="20" spans="1:7" x14ac:dyDescent="0.25">
      <c r="A20" s="23" t="s">
        <v>26</v>
      </c>
      <c r="B20" s="24" t="s">
        <v>11</v>
      </c>
      <c r="C20" s="12"/>
      <c r="D20" s="12"/>
      <c r="E20" s="25">
        <v>15.92</v>
      </c>
      <c r="F20" s="14">
        <v>3211</v>
      </c>
      <c r="G20" s="24" t="s">
        <v>192</v>
      </c>
    </row>
    <row r="21" spans="1:7" x14ac:dyDescent="0.25">
      <c r="A21" s="23" t="s">
        <v>161</v>
      </c>
      <c r="B21" s="24" t="s">
        <v>29</v>
      </c>
      <c r="C21" s="12"/>
      <c r="D21" s="12"/>
      <c r="E21" s="25">
        <v>99.08</v>
      </c>
      <c r="F21" s="14">
        <v>3237</v>
      </c>
      <c r="G21" s="24" t="s">
        <v>30</v>
      </c>
    </row>
    <row r="22" spans="1:7" x14ac:dyDescent="0.25">
      <c r="A22" s="23" t="s">
        <v>28</v>
      </c>
      <c r="B22" s="24" t="s">
        <v>160</v>
      </c>
      <c r="C22" s="12"/>
      <c r="D22" s="12"/>
      <c r="E22" s="25">
        <v>209.02</v>
      </c>
      <c r="F22" s="14">
        <v>3237</v>
      </c>
      <c r="G22" s="24" t="s">
        <v>30</v>
      </c>
    </row>
    <row r="23" spans="1:7" x14ac:dyDescent="0.25">
      <c r="A23" s="23" t="s">
        <v>31</v>
      </c>
      <c r="B23" s="24" t="s">
        <v>32</v>
      </c>
      <c r="C23" s="12">
        <v>96679016890</v>
      </c>
      <c r="D23" s="12" t="s">
        <v>34</v>
      </c>
      <c r="E23" s="25">
        <v>37.57</v>
      </c>
      <c r="F23" s="14">
        <v>3221</v>
      </c>
      <c r="G23" s="24" t="s">
        <v>37</v>
      </c>
    </row>
    <row r="24" spans="1:7" x14ac:dyDescent="0.25">
      <c r="A24" s="23" t="s">
        <v>36</v>
      </c>
      <c r="B24" s="24" t="s">
        <v>127</v>
      </c>
      <c r="C24" s="12">
        <v>92510683607</v>
      </c>
      <c r="D24" s="12" t="s">
        <v>128</v>
      </c>
      <c r="E24" s="25">
        <v>115.55</v>
      </c>
      <c r="F24" s="14">
        <v>3293</v>
      </c>
      <c r="G24" s="24" t="s">
        <v>129</v>
      </c>
    </row>
    <row r="25" spans="1:7" x14ac:dyDescent="0.25">
      <c r="A25" s="23" t="s">
        <v>38</v>
      </c>
      <c r="B25" s="24" t="s">
        <v>194</v>
      </c>
      <c r="C25" s="12">
        <v>90863721039</v>
      </c>
      <c r="D25" s="12" t="s">
        <v>34</v>
      </c>
      <c r="E25" s="25">
        <v>55.25</v>
      </c>
      <c r="F25" s="14">
        <v>3239</v>
      </c>
      <c r="G25" s="24" t="s">
        <v>195</v>
      </c>
    </row>
    <row r="26" spans="1:7" x14ac:dyDescent="0.25">
      <c r="A26" s="23" t="s">
        <v>39</v>
      </c>
      <c r="B26" s="26" t="s">
        <v>42</v>
      </c>
      <c r="C26" s="27" t="s">
        <v>43</v>
      </c>
      <c r="D26" s="28" t="s">
        <v>44</v>
      </c>
      <c r="E26" s="25">
        <v>48.85</v>
      </c>
      <c r="F26" s="14">
        <v>3231</v>
      </c>
      <c r="G26" s="24" t="s">
        <v>45</v>
      </c>
    </row>
    <row r="27" spans="1:7" x14ac:dyDescent="0.25">
      <c r="A27" s="23" t="s">
        <v>40</v>
      </c>
      <c r="B27" s="26" t="s">
        <v>47</v>
      </c>
      <c r="C27" s="27" t="s">
        <v>48</v>
      </c>
      <c r="D27" s="28" t="s">
        <v>49</v>
      </c>
      <c r="E27" s="25">
        <v>2.83</v>
      </c>
      <c r="F27" s="14">
        <v>3238</v>
      </c>
      <c r="G27" s="24" t="s">
        <v>50</v>
      </c>
    </row>
    <row r="28" spans="1:7" x14ac:dyDescent="0.25">
      <c r="A28" s="23" t="s">
        <v>41</v>
      </c>
      <c r="B28" s="26" t="s">
        <v>47</v>
      </c>
      <c r="C28" s="27" t="s">
        <v>48</v>
      </c>
      <c r="D28" s="28" t="s">
        <v>49</v>
      </c>
      <c r="E28" s="25">
        <v>129.4</v>
      </c>
      <c r="F28" s="14">
        <v>3299</v>
      </c>
      <c r="G28" s="24" t="s">
        <v>173</v>
      </c>
    </row>
    <row r="29" spans="1:7" x14ac:dyDescent="0.25">
      <c r="A29" s="23" t="s">
        <v>46</v>
      </c>
      <c r="B29" s="26" t="s">
        <v>52</v>
      </c>
      <c r="C29" s="27" t="s">
        <v>53</v>
      </c>
      <c r="D29" s="28" t="s">
        <v>49</v>
      </c>
      <c r="E29" s="29">
        <v>165.49</v>
      </c>
      <c r="F29" s="30">
        <v>3231</v>
      </c>
      <c r="G29" s="31" t="s">
        <v>45</v>
      </c>
    </row>
    <row r="30" spans="1:7" x14ac:dyDescent="0.25">
      <c r="A30" s="23" t="s">
        <v>51</v>
      </c>
      <c r="B30" s="26" t="s">
        <v>177</v>
      </c>
      <c r="C30" s="27" t="s">
        <v>178</v>
      </c>
      <c r="D30" s="28" t="s">
        <v>34</v>
      </c>
      <c r="E30" s="29">
        <v>127.26</v>
      </c>
      <c r="F30" s="30">
        <v>3231</v>
      </c>
      <c r="G30" s="31" t="s">
        <v>45</v>
      </c>
    </row>
    <row r="31" spans="1:7" x14ac:dyDescent="0.25">
      <c r="A31" s="23" t="s">
        <v>54</v>
      </c>
      <c r="B31" s="26" t="s">
        <v>58</v>
      </c>
      <c r="C31" s="27" t="s">
        <v>59</v>
      </c>
      <c r="D31" s="28" t="s">
        <v>34</v>
      </c>
      <c r="E31" s="29">
        <v>400.83</v>
      </c>
      <c r="F31" s="30">
        <v>3234</v>
      </c>
      <c r="G31" s="31" t="s">
        <v>60</v>
      </c>
    </row>
    <row r="32" spans="1:7" x14ac:dyDescent="0.25">
      <c r="A32" s="23" t="s">
        <v>55</v>
      </c>
      <c r="B32" s="26" t="s">
        <v>62</v>
      </c>
      <c r="C32" s="27" t="s">
        <v>63</v>
      </c>
      <c r="D32" s="28" t="s">
        <v>49</v>
      </c>
      <c r="E32" s="29">
        <v>74.66</v>
      </c>
      <c r="F32" s="30">
        <v>3225</v>
      </c>
      <c r="G32" s="31" t="s">
        <v>144</v>
      </c>
    </row>
    <row r="33" spans="1:7" x14ac:dyDescent="0.25">
      <c r="A33" s="23" t="s">
        <v>57</v>
      </c>
      <c r="B33" s="26" t="s">
        <v>68</v>
      </c>
      <c r="C33" s="27" t="s">
        <v>69</v>
      </c>
      <c r="D33" s="28" t="s">
        <v>70</v>
      </c>
      <c r="E33" s="29">
        <v>275</v>
      </c>
      <c r="F33" s="30">
        <v>3238</v>
      </c>
      <c r="G33" s="31" t="s">
        <v>50</v>
      </c>
    </row>
    <row r="34" spans="1:7" x14ac:dyDescent="0.25">
      <c r="A34" s="23" t="s">
        <v>61</v>
      </c>
      <c r="B34" s="26" t="s">
        <v>72</v>
      </c>
      <c r="C34" s="27" t="s">
        <v>73</v>
      </c>
      <c r="D34" s="28" t="s">
        <v>49</v>
      </c>
      <c r="E34" s="29">
        <v>21.24</v>
      </c>
      <c r="F34" s="30">
        <v>3295</v>
      </c>
      <c r="G34" s="31" t="s">
        <v>135</v>
      </c>
    </row>
    <row r="35" spans="1:7" x14ac:dyDescent="0.25">
      <c r="A35" s="23" t="s">
        <v>65</v>
      </c>
      <c r="B35" s="26" t="s">
        <v>75</v>
      </c>
      <c r="C35" s="27" t="s">
        <v>76</v>
      </c>
      <c r="D35" s="28" t="s">
        <v>34</v>
      </c>
      <c r="E35" s="25">
        <v>325.10000000000002</v>
      </c>
      <c r="F35" s="14">
        <v>3234</v>
      </c>
      <c r="G35" s="24" t="s">
        <v>60</v>
      </c>
    </row>
    <row r="36" spans="1:7" x14ac:dyDescent="0.25">
      <c r="A36" s="23" t="s">
        <v>66</v>
      </c>
      <c r="B36" s="26" t="s">
        <v>196</v>
      </c>
      <c r="C36" s="27" t="s">
        <v>197</v>
      </c>
      <c r="D36" s="28" t="s">
        <v>34</v>
      </c>
      <c r="E36" s="25">
        <v>87.5</v>
      </c>
      <c r="F36" s="14">
        <v>3234</v>
      </c>
      <c r="G36" s="24" t="s">
        <v>60</v>
      </c>
    </row>
    <row r="37" spans="1:7" x14ac:dyDescent="0.25">
      <c r="A37" s="23" t="s">
        <v>67</v>
      </c>
      <c r="B37" s="26" t="s">
        <v>78</v>
      </c>
      <c r="C37" s="27" t="s">
        <v>79</v>
      </c>
      <c r="D37" s="28" t="s">
        <v>49</v>
      </c>
      <c r="E37" s="25">
        <v>1263.6500000000001</v>
      </c>
      <c r="F37" s="14">
        <v>3223</v>
      </c>
      <c r="G37" s="24" t="s">
        <v>80</v>
      </c>
    </row>
    <row r="38" spans="1:7" x14ac:dyDescent="0.25">
      <c r="A38" s="23" t="s">
        <v>71</v>
      </c>
      <c r="B38" s="26" t="s">
        <v>136</v>
      </c>
      <c r="C38" s="27" t="s">
        <v>137</v>
      </c>
      <c r="D38" s="28" t="s">
        <v>34</v>
      </c>
      <c r="E38" s="25">
        <v>767.51</v>
      </c>
      <c r="F38" s="14">
        <v>3222</v>
      </c>
      <c r="G38" s="24" t="s">
        <v>138</v>
      </c>
    </row>
    <row r="39" spans="1:7" x14ac:dyDescent="0.25">
      <c r="A39" s="23" t="s">
        <v>74</v>
      </c>
      <c r="B39" s="26" t="s">
        <v>198</v>
      </c>
      <c r="C39" s="27" t="s">
        <v>199</v>
      </c>
      <c r="D39" s="28" t="s">
        <v>200</v>
      </c>
      <c r="E39" s="25">
        <v>19</v>
      </c>
      <c r="F39" s="14">
        <v>3223</v>
      </c>
      <c r="G39" s="24" t="s">
        <v>80</v>
      </c>
    </row>
    <row r="40" spans="1:7" x14ac:dyDescent="0.25">
      <c r="A40" s="23" t="s">
        <v>77</v>
      </c>
      <c r="B40" s="26" t="s">
        <v>83</v>
      </c>
      <c r="C40" s="27" t="s">
        <v>183</v>
      </c>
      <c r="D40" s="28" t="s">
        <v>34</v>
      </c>
      <c r="E40" s="25">
        <v>425</v>
      </c>
      <c r="F40" s="14">
        <v>3221</v>
      </c>
      <c r="G40" s="24" t="s">
        <v>37</v>
      </c>
    </row>
    <row r="41" spans="1:7" x14ac:dyDescent="0.25">
      <c r="A41" s="23" t="s">
        <v>81</v>
      </c>
      <c r="B41" s="26" t="s">
        <v>201</v>
      </c>
      <c r="C41" s="27" t="s">
        <v>202</v>
      </c>
      <c r="D41" s="28" t="s">
        <v>34</v>
      </c>
      <c r="E41" s="25">
        <v>63.35</v>
      </c>
      <c r="F41" s="14">
        <v>3227</v>
      </c>
      <c r="G41" s="24" t="s">
        <v>203</v>
      </c>
    </row>
    <row r="42" spans="1:7" x14ac:dyDescent="0.25">
      <c r="A42" s="23" t="s">
        <v>82</v>
      </c>
      <c r="B42" s="26" t="s">
        <v>87</v>
      </c>
      <c r="C42" s="27">
        <v>49026633125</v>
      </c>
      <c r="D42" s="28" t="s">
        <v>34</v>
      </c>
      <c r="E42" s="25">
        <v>3264.8</v>
      </c>
      <c r="F42" s="14">
        <v>3231</v>
      </c>
      <c r="G42" s="24" t="s">
        <v>45</v>
      </c>
    </row>
    <row r="43" spans="1:7" x14ac:dyDescent="0.25">
      <c r="A43" s="23" t="s">
        <v>85</v>
      </c>
      <c r="B43" s="26" t="s">
        <v>204</v>
      </c>
      <c r="C43" s="27" t="s">
        <v>205</v>
      </c>
      <c r="D43" s="28" t="s">
        <v>92</v>
      </c>
      <c r="E43" s="25">
        <v>2720</v>
      </c>
      <c r="F43" s="14">
        <v>3236</v>
      </c>
      <c r="G43" s="24" t="s">
        <v>206</v>
      </c>
    </row>
    <row r="44" spans="1:7" x14ac:dyDescent="0.25">
      <c r="A44" s="23" t="s">
        <v>86</v>
      </c>
      <c r="B44" s="26" t="s">
        <v>90</v>
      </c>
      <c r="C44" s="27" t="s">
        <v>91</v>
      </c>
      <c r="D44" s="28" t="s">
        <v>92</v>
      </c>
      <c r="E44" s="25">
        <v>2609.02</v>
      </c>
      <c r="F44" s="14">
        <v>3223</v>
      </c>
      <c r="G44" s="24" t="s">
        <v>93</v>
      </c>
    </row>
    <row r="45" spans="1:7" x14ac:dyDescent="0.25">
      <c r="A45" s="23" t="s">
        <v>88</v>
      </c>
      <c r="B45" s="26" t="s">
        <v>94</v>
      </c>
      <c r="C45" s="27" t="s">
        <v>95</v>
      </c>
      <c r="D45" s="28" t="s">
        <v>34</v>
      </c>
      <c r="E45" s="25">
        <v>29.7</v>
      </c>
      <c r="F45" s="14">
        <v>3221</v>
      </c>
      <c r="G45" s="24" t="s">
        <v>37</v>
      </c>
    </row>
    <row r="46" spans="1:7" x14ac:dyDescent="0.25">
      <c r="A46" s="23" t="s">
        <v>89</v>
      </c>
      <c r="B46" s="26" t="s">
        <v>94</v>
      </c>
      <c r="C46" s="27" t="s">
        <v>95</v>
      </c>
      <c r="D46" s="28" t="s">
        <v>34</v>
      </c>
      <c r="E46" s="25">
        <v>121.19</v>
      </c>
      <c r="F46" s="14">
        <v>3221</v>
      </c>
      <c r="G46" s="24" t="s">
        <v>37</v>
      </c>
    </row>
    <row r="47" spans="1:7" x14ac:dyDescent="0.25">
      <c r="A47" s="23" t="s">
        <v>162</v>
      </c>
      <c r="B47" s="26" t="s">
        <v>96</v>
      </c>
      <c r="C47" s="27" t="s">
        <v>97</v>
      </c>
      <c r="D47" s="28" t="s">
        <v>34</v>
      </c>
      <c r="E47" s="25">
        <v>185.18</v>
      </c>
      <c r="F47" s="14">
        <v>3234</v>
      </c>
      <c r="G47" s="24" t="s">
        <v>60</v>
      </c>
    </row>
    <row r="48" spans="1:7" x14ac:dyDescent="0.25">
      <c r="A48" s="23" t="s">
        <v>163</v>
      </c>
      <c r="B48" s="26" t="s">
        <v>153</v>
      </c>
      <c r="C48" s="12">
        <v>21284350097</v>
      </c>
      <c r="D48" s="12" t="s">
        <v>190</v>
      </c>
      <c r="E48" s="29">
        <v>8219.4</v>
      </c>
      <c r="F48" s="14">
        <v>3722</v>
      </c>
      <c r="G48" s="15" t="s">
        <v>191</v>
      </c>
    </row>
    <row r="49" spans="1:7" x14ac:dyDescent="0.25">
      <c r="A49" s="23" t="s">
        <v>164</v>
      </c>
      <c r="B49" s="26" t="s">
        <v>113</v>
      </c>
      <c r="C49" s="12">
        <v>18499608152</v>
      </c>
      <c r="D49" s="12" t="s">
        <v>34</v>
      </c>
      <c r="E49" s="29">
        <v>265.89</v>
      </c>
      <c r="F49" s="14">
        <v>3224</v>
      </c>
      <c r="G49" s="15" t="s">
        <v>56</v>
      </c>
    </row>
    <row r="50" spans="1:7" x14ac:dyDescent="0.25">
      <c r="A50" s="23" t="s">
        <v>165</v>
      </c>
      <c r="B50" s="26" t="s">
        <v>207</v>
      </c>
      <c r="C50" s="12">
        <v>10524227648</v>
      </c>
      <c r="D50" s="12" t="s">
        <v>34</v>
      </c>
      <c r="E50" s="29">
        <v>138.31</v>
      </c>
      <c r="F50" s="14">
        <v>3239</v>
      </c>
      <c r="G50" s="15" t="s">
        <v>195</v>
      </c>
    </row>
    <row r="51" spans="1:7" x14ac:dyDescent="0.25">
      <c r="A51" s="23" t="s">
        <v>166</v>
      </c>
      <c r="B51" s="26" t="s">
        <v>98</v>
      </c>
      <c r="C51" s="27">
        <v>2535697732</v>
      </c>
      <c r="D51" s="28" t="s">
        <v>99</v>
      </c>
      <c r="E51" s="25">
        <v>23.22</v>
      </c>
      <c r="F51" s="14">
        <v>3431</v>
      </c>
      <c r="G51" s="24" t="s">
        <v>100</v>
      </c>
    </row>
    <row r="52" spans="1:7" x14ac:dyDescent="0.25">
      <c r="A52" s="23" t="s">
        <v>167</v>
      </c>
      <c r="B52" s="26" t="s">
        <v>101</v>
      </c>
      <c r="C52" s="27" t="s">
        <v>102</v>
      </c>
      <c r="D52" s="28" t="s">
        <v>34</v>
      </c>
      <c r="E52" s="25">
        <v>12</v>
      </c>
      <c r="F52" s="14">
        <v>3239</v>
      </c>
      <c r="G52" s="24" t="s">
        <v>195</v>
      </c>
    </row>
    <row r="53" spans="1:7" x14ac:dyDescent="0.25">
      <c r="A53" s="23" t="s">
        <v>168</v>
      </c>
      <c r="B53" s="26" t="s">
        <v>208</v>
      </c>
      <c r="C53" s="27" t="s">
        <v>209</v>
      </c>
      <c r="D53" s="28" t="s">
        <v>49</v>
      </c>
      <c r="E53" s="25">
        <v>25</v>
      </c>
      <c r="F53" s="14">
        <v>3294</v>
      </c>
      <c r="G53" s="24" t="s">
        <v>210</v>
      </c>
    </row>
    <row r="54" spans="1:7" x14ac:dyDescent="0.25">
      <c r="A54" s="23"/>
      <c r="B54" s="32" t="s">
        <v>103</v>
      </c>
      <c r="C54" s="12"/>
      <c r="D54" s="12"/>
      <c r="E54" s="9">
        <f>SUM(E14:E53)</f>
        <v>158798.30999999994</v>
      </c>
      <c r="F54" s="14"/>
      <c r="G54" s="15"/>
    </row>
    <row r="55" spans="1:7" x14ac:dyDescent="0.25">
      <c r="A55" s="23"/>
      <c r="B55" s="26"/>
      <c r="C55" s="27"/>
      <c r="D55" s="28"/>
      <c r="E55" s="33"/>
      <c r="F55" s="14"/>
      <c r="G55" s="24"/>
    </row>
    <row r="56" spans="1:7" x14ac:dyDescent="0.25">
      <c r="A56" s="23"/>
      <c r="B56" s="26"/>
      <c r="C56" s="27"/>
      <c r="D56" s="28"/>
      <c r="E56" s="33"/>
      <c r="F56" s="14"/>
      <c r="G56" s="24"/>
    </row>
    <row r="57" spans="1:7" x14ac:dyDescent="0.25">
      <c r="A57" s="23"/>
      <c r="B57" s="26"/>
      <c r="C57" s="27"/>
      <c r="D57" s="28"/>
      <c r="E57" s="13"/>
      <c r="F57" s="30"/>
      <c r="G57" s="31"/>
    </row>
    <row r="58" spans="1:7" x14ac:dyDescent="0.25">
      <c r="A58" s="23"/>
      <c r="B58" s="26"/>
      <c r="C58" s="27"/>
      <c r="D58" s="28"/>
      <c r="E58" s="13"/>
      <c r="F58" s="30"/>
      <c r="G58" s="31"/>
    </row>
    <row r="59" spans="1:7" x14ac:dyDescent="0.25">
      <c r="A59" s="23"/>
      <c r="B59" s="26"/>
      <c r="C59" s="27"/>
      <c r="D59" s="28"/>
      <c r="E59" s="13"/>
      <c r="F59" s="30"/>
      <c r="G59" s="24"/>
    </row>
    <row r="60" spans="1:7" x14ac:dyDescent="0.25">
      <c r="A60" s="16"/>
      <c r="C60" s="34"/>
      <c r="D60" s="35"/>
      <c r="E60" s="36"/>
      <c r="F60" s="37"/>
      <c r="G60" s="31"/>
    </row>
    <row r="61" spans="1:7" x14ac:dyDescent="0.25">
      <c r="A61" s="16"/>
      <c r="B61" s="38"/>
      <c r="C61" s="39"/>
      <c r="D61" s="40"/>
      <c r="F61" s="41"/>
      <c r="G61" s="38"/>
    </row>
  </sheetData>
  <mergeCells count="5">
    <mergeCell ref="B4:C4"/>
    <mergeCell ref="B5:C5"/>
    <mergeCell ref="B6:C6"/>
    <mergeCell ref="B8:F8"/>
    <mergeCell ref="B10:E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F25AB"/>
  </sheetPr>
  <dimension ref="A3:H69"/>
  <sheetViews>
    <sheetView workbookViewId="0">
      <selection sqref="A1:H1048576"/>
    </sheetView>
  </sheetViews>
  <sheetFormatPr defaultRowHeight="15" x14ac:dyDescent="0.25"/>
  <cols>
    <col min="1" max="1" width="5.5703125" style="1" customWidth="1"/>
    <col min="2" max="2" width="57.5703125" style="2" customWidth="1"/>
    <col min="3" max="3" width="17" style="1" customWidth="1"/>
    <col min="4" max="4" width="21.28515625" style="1" customWidth="1"/>
    <col min="5" max="5" width="14.140625" style="4" customWidth="1"/>
    <col min="6" max="6" width="13.42578125" style="5" customWidth="1"/>
    <col min="7" max="7" width="70.85546875" style="6" customWidth="1"/>
    <col min="8" max="8" width="9.140625" style="2"/>
  </cols>
  <sheetData>
    <row r="3" spans="1:7" x14ac:dyDescent="0.25">
      <c r="C3" s="3"/>
    </row>
    <row r="4" spans="1:7" x14ac:dyDescent="0.25">
      <c r="B4" s="47" t="s">
        <v>0</v>
      </c>
      <c r="C4" s="47"/>
    </row>
    <row r="5" spans="1:7" x14ac:dyDescent="0.25">
      <c r="B5" s="47" t="s">
        <v>1</v>
      </c>
      <c r="C5" s="47"/>
    </row>
    <row r="6" spans="1:7" x14ac:dyDescent="0.25">
      <c r="B6" s="47" t="s">
        <v>2</v>
      </c>
      <c r="C6" s="47"/>
    </row>
    <row r="7" spans="1:7" x14ac:dyDescent="0.25">
      <c r="C7" s="3"/>
    </row>
    <row r="8" spans="1:7" ht="18.75" x14ac:dyDescent="0.25">
      <c r="B8" s="48" t="s">
        <v>3</v>
      </c>
      <c r="C8" s="48"/>
      <c r="D8" s="48"/>
      <c r="E8" s="48"/>
      <c r="F8" s="48"/>
      <c r="G8" s="7"/>
    </row>
    <row r="9" spans="1:7" ht="18.75" x14ac:dyDescent="0.25">
      <c r="C9" s="45"/>
      <c r="D9" s="45"/>
      <c r="E9" s="9"/>
      <c r="F9" s="10"/>
      <c r="G9" s="45"/>
    </row>
    <row r="10" spans="1:7" ht="18.75" x14ac:dyDescent="0.25">
      <c r="B10" s="48" t="s">
        <v>211</v>
      </c>
      <c r="C10" s="48"/>
      <c r="D10" s="48"/>
      <c r="E10" s="48"/>
      <c r="F10" s="10"/>
      <c r="G10" s="7"/>
    </row>
    <row r="12" spans="1:7" x14ac:dyDescent="0.25">
      <c r="B12" s="11"/>
      <c r="C12" s="12"/>
      <c r="D12" s="12"/>
      <c r="E12" s="13"/>
      <c r="F12" s="14"/>
      <c r="G12" s="15"/>
    </row>
    <row r="13" spans="1:7" ht="15.75" x14ac:dyDescent="0.25">
      <c r="A13" s="16"/>
      <c r="B13" s="17" t="s">
        <v>4</v>
      </c>
      <c r="C13" s="18" t="s">
        <v>5</v>
      </c>
      <c r="D13" s="19" t="s">
        <v>6</v>
      </c>
      <c r="E13" s="20" t="s">
        <v>7</v>
      </c>
      <c r="F13" s="21" t="s">
        <v>8</v>
      </c>
      <c r="G13" s="22" t="s">
        <v>9</v>
      </c>
    </row>
    <row r="14" spans="1:7" x14ac:dyDescent="0.25">
      <c r="A14" s="23" t="s">
        <v>10</v>
      </c>
      <c r="B14" s="24" t="s">
        <v>11</v>
      </c>
      <c r="C14" s="12"/>
      <c r="D14" s="12"/>
      <c r="E14" s="25">
        <v>117327.41</v>
      </c>
      <c r="F14" s="14" t="s">
        <v>12</v>
      </c>
      <c r="G14" s="24" t="s">
        <v>13</v>
      </c>
    </row>
    <row r="15" spans="1:7" x14ac:dyDescent="0.25">
      <c r="A15" s="23" t="s">
        <v>14</v>
      </c>
      <c r="B15" s="24" t="s">
        <v>15</v>
      </c>
      <c r="C15" s="12"/>
      <c r="D15" s="12"/>
      <c r="E15" s="25">
        <v>18333.68</v>
      </c>
      <c r="F15" s="14" t="s">
        <v>16</v>
      </c>
      <c r="G15" s="24" t="s">
        <v>17</v>
      </c>
    </row>
    <row r="16" spans="1:7" x14ac:dyDescent="0.25">
      <c r="A16" s="23" t="s">
        <v>18</v>
      </c>
      <c r="B16" s="24" t="s">
        <v>11</v>
      </c>
      <c r="C16" s="12"/>
      <c r="D16" s="12"/>
      <c r="E16" s="25">
        <v>1822.23</v>
      </c>
      <c r="F16" s="14" t="s">
        <v>19</v>
      </c>
      <c r="G16" s="24" t="s">
        <v>20</v>
      </c>
    </row>
    <row r="17" spans="1:7" x14ac:dyDescent="0.25">
      <c r="A17" s="23" t="s">
        <v>21</v>
      </c>
      <c r="B17" s="24" t="s">
        <v>22</v>
      </c>
      <c r="C17" s="12"/>
      <c r="D17" s="12"/>
      <c r="E17" s="25">
        <v>2666.93</v>
      </c>
      <c r="F17" s="14" t="s">
        <v>12</v>
      </c>
      <c r="G17" s="24" t="s">
        <v>13</v>
      </c>
    </row>
    <row r="18" spans="1:7" x14ac:dyDescent="0.25">
      <c r="A18" s="23" t="s">
        <v>23</v>
      </c>
      <c r="B18" s="24" t="s">
        <v>15</v>
      </c>
      <c r="C18" s="12"/>
      <c r="D18" s="12"/>
      <c r="E18" s="25">
        <v>440.05</v>
      </c>
      <c r="F18" s="14" t="s">
        <v>16</v>
      </c>
      <c r="G18" s="24" t="s">
        <v>17</v>
      </c>
    </row>
    <row r="19" spans="1:7" x14ac:dyDescent="0.25">
      <c r="A19" s="23" t="s">
        <v>24</v>
      </c>
      <c r="B19" s="24" t="s">
        <v>25</v>
      </c>
      <c r="C19" s="12"/>
      <c r="D19" s="12"/>
      <c r="E19" s="25">
        <v>112</v>
      </c>
      <c r="F19" s="14" t="s">
        <v>19</v>
      </c>
      <c r="G19" s="24" t="s">
        <v>20</v>
      </c>
    </row>
    <row r="20" spans="1:7" x14ac:dyDescent="0.25">
      <c r="A20" s="23" t="s">
        <v>26</v>
      </c>
      <c r="B20" s="24" t="s">
        <v>11</v>
      </c>
      <c r="C20" s="12"/>
      <c r="D20" s="12"/>
      <c r="E20" s="25">
        <v>1425.92</v>
      </c>
      <c r="F20" s="14">
        <v>3211</v>
      </c>
      <c r="G20" s="24" t="s">
        <v>27</v>
      </c>
    </row>
    <row r="21" spans="1:7" x14ac:dyDescent="0.25">
      <c r="A21" s="23" t="s">
        <v>161</v>
      </c>
      <c r="B21" s="24" t="s">
        <v>11</v>
      </c>
      <c r="C21" s="12"/>
      <c r="D21" s="12"/>
      <c r="E21" s="25">
        <v>3363.2</v>
      </c>
      <c r="F21" s="14">
        <v>12319</v>
      </c>
      <c r="G21" s="24" t="s">
        <v>192</v>
      </c>
    </row>
    <row r="22" spans="1:7" x14ac:dyDescent="0.25">
      <c r="A22" s="23" t="s">
        <v>28</v>
      </c>
      <c r="B22" s="24" t="s">
        <v>29</v>
      </c>
      <c r="C22" s="12"/>
      <c r="D22" s="12"/>
      <c r="E22" s="25">
        <v>99.08</v>
      </c>
      <c r="F22" s="14">
        <v>3237</v>
      </c>
      <c r="G22" s="24" t="s">
        <v>30</v>
      </c>
    </row>
    <row r="23" spans="1:7" x14ac:dyDescent="0.25">
      <c r="A23" s="23" t="s">
        <v>31</v>
      </c>
      <c r="B23" s="24" t="s">
        <v>32</v>
      </c>
      <c r="C23" s="12">
        <v>96679016890</v>
      </c>
      <c r="D23" s="12" t="s">
        <v>34</v>
      </c>
      <c r="E23" s="25">
        <v>21.1</v>
      </c>
      <c r="F23" s="14">
        <v>3221</v>
      </c>
      <c r="G23" s="24" t="s">
        <v>37</v>
      </c>
    </row>
    <row r="24" spans="1:7" x14ac:dyDescent="0.25">
      <c r="A24" s="23" t="s">
        <v>36</v>
      </c>
      <c r="B24" s="24" t="s">
        <v>32</v>
      </c>
      <c r="C24" s="12">
        <v>96679016891</v>
      </c>
      <c r="D24" s="12" t="s">
        <v>34</v>
      </c>
      <c r="E24" s="25">
        <v>499</v>
      </c>
      <c r="F24" s="14">
        <v>4221</v>
      </c>
      <c r="G24" s="24" t="s">
        <v>126</v>
      </c>
    </row>
    <row r="25" spans="1:7" x14ac:dyDescent="0.25">
      <c r="A25" s="23" t="s">
        <v>38</v>
      </c>
      <c r="B25" s="24" t="s">
        <v>127</v>
      </c>
      <c r="C25" s="12">
        <v>92510683607</v>
      </c>
      <c r="D25" s="12" t="s">
        <v>128</v>
      </c>
      <c r="E25" s="25">
        <v>47.82</v>
      </c>
      <c r="F25" s="14">
        <v>3293</v>
      </c>
      <c r="G25" s="24" t="s">
        <v>129</v>
      </c>
    </row>
    <row r="26" spans="1:7" x14ac:dyDescent="0.25">
      <c r="A26" s="23" t="s">
        <v>39</v>
      </c>
      <c r="B26" s="24" t="s">
        <v>127</v>
      </c>
      <c r="C26" s="12">
        <v>92510683608</v>
      </c>
      <c r="D26" s="12" t="s">
        <v>128</v>
      </c>
      <c r="E26" s="25">
        <v>37.78</v>
      </c>
      <c r="F26" s="14">
        <v>3222</v>
      </c>
      <c r="G26" s="24" t="s">
        <v>138</v>
      </c>
    </row>
    <row r="27" spans="1:7" x14ac:dyDescent="0.25">
      <c r="A27" s="23" t="s">
        <v>40</v>
      </c>
      <c r="B27" s="24" t="s">
        <v>212</v>
      </c>
      <c r="C27" s="12">
        <v>92026134753</v>
      </c>
      <c r="D27" s="12" t="s">
        <v>34</v>
      </c>
      <c r="E27" s="25">
        <v>43.8</v>
      </c>
      <c r="F27" s="14">
        <v>3236</v>
      </c>
      <c r="G27" s="24" t="s">
        <v>206</v>
      </c>
    </row>
    <row r="28" spans="1:7" x14ac:dyDescent="0.25">
      <c r="A28" s="23" t="s">
        <v>41</v>
      </c>
      <c r="B28" s="24" t="s">
        <v>194</v>
      </c>
      <c r="C28" s="12">
        <v>90863721039</v>
      </c>
      <c r="D28" s="12" t="s">
        <v>34</v>
      </c>
      <c r="E28" s="25">
        <v>55.25</v>
      </c>
      <c r="F28" s="14">
        <v>3239</v>
      </c>
      <c r="G28" s="24" t="s">
        <v>195</v>
      </c>
    </row>
    <row r="29" spans="1:7" x14ac:dyDescent="0.25">
      <c r="A29" s="23" t="s">
        <v>46</v>
      </c>
      <c r="B29" s="26" t="s">
        <v>42</v>
      </c>
      <c r="C29" s="27" t="s">
        <v>43</v>
      </c>
      <c r="D29" s="28" t="s">
        <v>44</v>
      </c>
      <c r="E29" s="25">
        <v>62.93</v>
      </c>
      <c r="F29" s="14">
        <v>3231</v>
      </c>
      <c r="G29" s="24" t="s">
        <v>45</v>
      </c>
    </row>
    <row r="30" spans="1:7" x14ac:dyDescent="0.25">
      <c r="A30" s="23" t="s">
        <v>51</v>
      </c>
      <c r="B30" s="26" t="s">
        <v>47</v>
      </c>
      <c r="C30" s="27" t="s">
        <v>48</v>
      </c>
      <c r="D30" s="28" t="s">
        <v>49</v>
      </c>
      <c r="E30" s="25">
        <v>2.83</v>
      </c>
      <c r="F30" s="14">
        <v>3238</v>
      </c>
      <c r="G30" s="24" t="s">
        <v>50</v>
      </c>
    </row>
    <row r="31" spans="1:7" x14ac:dyDescent="0.25">
      <c r="A31" s="23" t="s">
        <v>54</v>
      </c>
      <c r="B31" s="26" t="s">
        <v>52</v>
      </c>
      <c r="C31" s="27" t="s">
        <v>53</v>
      </c>
      <c r="D31" s="28" t="s">
        <v>49</v>
      </c>
      <c r="E31" s="29">
        <v>157.19</v>
      </c>
      <c r="F31" s="30">
        <v>3231</v>
      </c>
      <c r="G31" s="31" t="s">
        <v>45</v>
      </c>
    </row>
    <row r="32" spans="1:7" x14ac:dyDescent="0.25">
      <c r="A32" s="23" t="s">
        <v>55</v>
      </c>
      <c r="B32" s="26" t="s">
        <v>177</v>
      </c>
      <c r="C32" s="27" t="s">
        <v>178</v>
      </c>
      <c r="D32" s="28" t="s">
        <v>34</v>
      </c>
      <c r="E32" s="29">
        <v>175</v>
      </c>
      <c r="F32" s="30">
        <v>3231</v>
      </c>
      <c r="G32" s="31" t="s">
        <v>45</v>
      </c>
    </row>
    <row r="33" spans="1:7" x14ac:dyDescent="0.25">
      <c r="A33" s="23" t="s">
        <v>57</v>
      </c>
      <c r="B33" s="26" t="s">
        <v>177</v>
      </c>
      <c r="C33" s="27" t="s">
        <v>178</v>
      </c>
      <c r="D33" s="28" t="s">
        <v>34</v>
      </c>
      <c r="E33" s="29">
        <v>700</v>
      </c>
      <c r="F33" s="30">
        <v>3211</v>
      </c>
      <c r="G33" s="31" t="s">
        <v>27</v>
      </c>
    </row>
    <row r="34" spans="1:7" x14ac:dyDescent="0.25">
      <c r="A34" s="23" t="s">
        <v>61</v>
      </c>
      <c r="B34" s="26" t="s">
        <v>58</v>
      </c>
      <c r="C34" s="27" t="s">
        <v>59</v>
      </c>
      <c r="D34" s="28" t="s">
        <v>34</v>
      </c>
      <c r="E34" s="29">
        <v>417.43</v>
      </c>
      <c r="F34" s="30">
        <v>3234</v>
      </c>
      <c r="G34" s="31" t="s">
        <v>60</v>
      </c>
    </row>
    <row r="35" spans="1:7" x14ac:dyDescent="0.25">
      <c r="A35" s="23" t="s">
        <v>65</v>
      </c>
      <c r="B35" s="26" t="s">
        <v>62</v>
      </c>
      <c r="C35" s="27" t="s">
        <v>63</v>
      </c>
      <c r="D35" s="28" t="s">
        <v>49</v>
      </c>
      <c r="E35" s="29">
        <v>74.66</v>
      </c>
      <c r="F35" s="30">
        <v>3237</v>
      </c>
      <c r="G35" s="31" t="s">
        <v>30</v>
      </c>
    </row>
    <row r="36" spans="1:7" x14ac:dyDescent="0.25">
      <c r="A36" s="23" t="s">
        <v>66</v>
      </c>
      <c r="B36" s="26" t="s">
        <v>213</v>
      </c>
      <c r="C36" s="27" t="s">
        <v>214</v>
      </c>
      <c r="D36" s="28" t="s">
        <v>215</v>
      </c>
      <c r="E36" s="29">
        <v>143.68</v>
      </c>
      <c r="F36" s="30">
        <v>3225</v>
      </c>
      <c r="G36" s="31" t="s">
        <v>64</v>
      </c>
    </row>
    <row r="37" spans="1:7" x14ac:dyDescent="0.25">
      <c r="A37" s="23" t="s">
        <v>67</v>
      </c>
      <c r="B37" s="26" t="s">
        <v>68</v>
      </c>
      <c r="C37" s="27" t="s">
        <v>69</v>
      </c>
      <c r="D37" s="28" t="s">
        <v>70</v>
      </c>
      <c r="E37" s="29">
        <v>137.5</v>
      </c>
      <c r="F37" s="30">
        <v>3238</v>
      </c>
      <c r="G37" s="31" t="s">
        <v>50</v>
      </c>
    </row>
    <row r="38" spans="1:7" x14ac:dyDescent="0.25">
      <c r="A38" s="23" t="s">
        <v>71</v>
      </c>
      <c r="B38" s="26" t="s">
        <v>72</v>
      </c>
      <c r="C38" s="27" t="s">
        <v>73</v>
      </c>
      <c r="D38" s="28" t="s">
        <v>49</v>
      </c>
      <c r="E38" s="29">
        <v>21.24</v>
      </c>
      <c r="F38" s="30">
        <v>3295</v>
      </c>
      <c r="G38" s="31" t="s">
        <v>135</v>
      </c>
    </row>
    <row r="39" spans="1:7" x14ac:dyDescent="0.25">
      <c r="A39" s="23" t="s">
        <v>74</v>
      </c>
      <c r="B39" s="26" t="s">
        <v>75</v>
      </c>
      <c r="C39" s="27" t="s">
        <v>76</v>
      </c>
      <c r="D39" s="28" t="s">
        <v>34</v>
      </c>
      <c r="E39" s="25">
        <v>650.20000000000005</v>
      </c>
      <c r="F39" s="14">
        <v>3234</v>
      </c>
      <c r="G39" s="24" t="s">
        <v>60</v>
      </c>
    </row>
    <row r="40" spans="1:7" x14ac:dyDescent="0.25">
      <c r="A40" s="23" t="s">
        <v>77</v>
      </c>
      <c r="B40" s="26" t="s">
        <v>78</v>
      </c>
      <c r="C40" s="27" t="s">
        <v>79</v>
      </c>
      <c r="D40" s="28" t="s">
        <v>49</v>
      </c>
      <c r="E40" s="25">
        <v>1238.33</v>
      </c>
      <c r="F40" s="14">
        <v>3223</v>
      </c>
      <c r="G40" s="24" t="s">
        <v>80</v>
      </c>
    </row>
    <row r="41" spans="1:7" x14ac:dyDescent="0.25">
      <c r="A41" s="23" t="s">
        <v>81</v>
      </c>
      <c r="B41" s="26" t="s">
        <v>136</v>
      </c>
      <c r="C41" s="27" t="s">
        <v>137</v>
      </c>
      <c r="D41" s="28" t="s">
        <v>34</v>
      </c>
      <c r="E41" s="25">
        <v>851.84</v>
      </c>
      <c r="F41" s="14">
        <v>3222</v>
      </c>
      <c r="G41" s="24" t="s">
        <v>138</v>
      </c>
    </row>
    <row r="42" spans="1:7" x14ac:dyDescent="0.25">
      <c r="A42" s="23" t="s">
        <v>82</v>
      </c>
      <c r="B42" s="26" t="s">
        <v>139</v>
      </c>
      <c r="C42" s="27" t="s">
        <v>140</v>
      </c>
      <c r="D42" s="28" t="s">
        <v>34</v>
      </c>
      <c r="E42" s="25">
        <v>163.11000000000001</v>
      </c>
      <c r="F42" s="14">
        <v>3232</v>
      </c>
      <c r="G42" s="24" t="s">
        <v>157</v>
      </c>
    </row>
    <row r="43" spans="1:7" x14ac:dyDescent="0.25">
      <c r="A43" s="23" t="s">
        <v>85</v>
      </c>
      <c r="B43" s="26" t="s">
        <v>83</v>
      </c>
      <c r="C43" s="27" t="s">
        <v>183</v>
      </c>
      <c r="D43" s="28" t="s">
        <v>34</v>
      </c>
      <c r="E43" s="25">
        <v>425</v>
      </c>
      <c r="F43" s="14">
        <v>3221</v>
      </c>
      <c r="G43" s="24" t="s">
        <v>37</v>
      </c>
    </row>
    <row r="44" spans="1:7" x14ac:dyDescent="0.25">
      <c r="A44" s="23" t="s">
        <v>86</v>
      </c>
      <c r="B44" s="26" t="s">
        <v>216</v>
      </c>
      <c r="C44" s="27" t="s">
        <v>185</v>
      </c>
      <c r="D44" s="28" t="s">
        <v>34</v>
      </c>
      <c r="E44" s="25">
        <v>217.28</v>
      </c>
      <c r="F44" s="14">
        <v>3234</v>
      </c>
      <c r="G44" s="24" t="s">
        <v>60</v>
      </c>
    </row>
    <row r="45" spans="1:7" x14ac:dyDescent="0.25">
      <c r="A45" s="23" t="s">
        <v>88</v>
      </c>
      <c r="B45" s="26" t="s">
        <v>87</v>
      </c>
      <c r="C45" s="27">
        <v>49026633125</v>
      </c>
      <c r="D45" s="28" t="s">
        <v>34</v>
      </c>
      <c r="E45" s="25">
        <v>3264.8</v>
      </c>
      <c r="F45" s="14">
        <v>3231</v>
      </c>
      <c r="G45" s="24" t="s">
        <v>45</v>
      </c>
    </row>
    <row r="46" spans="1:7" x14ac:dyDescent="0.25">
      <c r="A46" s="23" t="s">
        <v>89</v>
      </c>
      <c r="B46" s="26" t="s">
        <v>217</v>
      </c>
      <c r="C46" s="27" t="s">
        <v>218</v>
      </c>
      <c r="D46" s="28" t="s">
        <v>34</v>
      </c>
      <c r="E46" s="25">
        <v>450</v>
      </c>
      <c r="F46" s="14">
        <v>3231</v>
      </c>
      <c r="G46" s="24" t="s">
        <v>45</v>
      </c>
    </row>
    <row r="47" spans="1:7" x14ac:dyDescent="0.25">
      <c r="A47" s="23" t="s">
        <v>162</v>
      </c>
      <c r="B47" s="26" t="s">
        <v>219</v>
      </c>
      <c r="C47" s="27" t="s">
        <v>220</v>
      </c>
      <c r="D47" s="28" t="s">
        <v>221</v>
      </c>
      <c r="E47" s="25">
        <v>317.26</v>
      </c>
      <c r="F47" s="14">
        <v>4226</v>
      </c>
      <c r="G47" s="24" t="s">
        <v>222</v>
      </c>
    </row>
    <row r="48" spans="1:7" x14ac:dyDescent="0.25">
      <c r="A48" s="23" t="s">
        <v>163</v>
      </c>
      <c r="B48" s="26" t="s">
        <v>90</v>
      </c>
      <c r="C48" s="27" t="s">
        <v>91</v>
      </c>
      <c r="D48" s="28" t="s">
        <v>92</v>
      </c>
      <c r="E48" s="25">
        <v>1610.08</v>
      </c>
      <c r="F48" s="14">
        <v>3223</v>
      </c>
      <c r="G48" s="24" t="s">
        <v>93</v>
      </c>
    </row>
    <row r="49" spans="1:7" x14ac:dyDescent="0.25">
      <c r="A49" s="23" t="s">
        <v>164</v>
      </c>
      <c r="B49" s="26" t="s">
        <v>223</v>
      </c>
      <c r="C49" s="27" t="s">
        <v>224</v>
      </c>
      <c r="D49" s="28" t="s">
        <v>34</v>
      </c>
      <c r="E49" s="25">
        <v>40</v>
      </c>
      <c r="F49" s="14">
        <v>3299</v>
      </c>
      <c r="G49" s="24" t="s">
        <v>173</v>
      </c>
    </row>
    <row r="50" spans="1:7" x14ac:dyDescent="0.25">
      <c r="A50" s="23" t="s">
        <v>165</v>
      </c>
      <c r="B50" s="26" t="s">
        <v>96</v>
      </c>
      <c r="C50" s="27" t="s">
        <v>97</v>
      </c>
      <c r="D50" s="28" t="s">
        <v>34</v>
      </c>
      <c r="E50" s="25">
        <v>193.46</v>
      </c>
      <c r="F50" s="14">
        <v>3234</v>
      </c>
      <c r="G50" s="24" t="s">
        <v>60</v>
      </c>
    </row>
    <row r="51" spans="1:7" x14ac:dyDescent="0.25">
      <c r="A51" s="23" t="s">
        <v>166</v>
      </c>
      <c r="B51" s="26" t="s">
        <v>153</v>
      </c>
      <c r="C51" s="12">
        <v>21284350097</v>
      </c>
      <c r="D51" s="12" t="s">
        <v>190</v>
      </c>
      <c r="E51" s="29">
        <v>11737.25</v>
      </c>
      <c r="F51" s="14">
        <v>3722</v>
      </c>
      <c r="G51" s="15" t="s">
        <v>191</v>
      </c>
    </row>
    <row r="52" spans="1:7" x14ac:dyDescent="0.25">
      <c r="A52" s="23" t="s">
        <v>167</v>
      </c>
      <c r="B52" s="26" t="s">
        <v>113</v>
      </c>
      <c r="C52" s="12">
        <v>18499608152</v>
      </c>
      <c r="D52" s="12" t="s">
        <v>34</v>
      </c>
      <c r="E52" s="29">
        <v>80.63</v>
      </c>
      <c r="F52" s="14">
        <v>3224</v>
      </c>
      <c r="G52" s="15" t="s">
        <v>56</v>
      </c>
    </row>
    <row r="53" spans="1:7" x14ac:dyDescent="0.25">
      <c r="A53" s="23" t="s">
        <v>168</v>
      </c>
      <c r="B53" s="26" t="s">
        <v>225</v>
      </c>
      <c r="C53" s="12">
        <v>8733991995</v>
      </c>
      <c r="D53" s="12" t="s">
        <v>34</v>
      </c>
      <c r="E53" s="29">
        <v>21</v>
      </c>
      <c r="F53" s="14">
        <v>3221</v>
      </c>
      <c r="G53" s="15" t="s">
        <v>37</v>
      </c>
    </row>
    <row r="54" spans="1:7" x14ac:dyDescent="0.25">
      <c r="A54" s="23" t="s">
        <v>169</v>
      </c>
      <c r="B54" s="26" t="s">
        <v>226</v>
      </c>
      <c r="C54" s="12">
        <v>3103564467</v>
      </c>
      <c r="D54" s="12" t="s">
        <v>34</v>
      </c>
      <c r="E54" s="29">
        <v>213.4</v>
      </c>
      <c r="F54" s="14">
        <v>3221</v>
      </c>
      <c r="G54" s="15" t="s">
        <v>37</v>
      </c>
    </row>
    <row r="55" spans="1:7" x14ac:dyDescent="0.25">
      <c r="A55" s="23" t="s">
        <v>170</v>
      </c>
      <c r="B55" s="26" t="s">
        <v>98</v>
      </c>
      <c r="C55" s="27">
        <v>2535697732</v>
      </c>
      <c r="D55" s="28" t="s">
        <v>99</v>
      </c>
      <c r="E55" s="25">
        <v>23.12</v>
      </c>
      <c r="F55" s="14">
        <v>3431</v>
      </c>
      <c r="G55" s="24" t="s">
        <v>100</v>
      </c>
    </row>
    <row r="56" spans="1:7" x14ac:dyDescent="0.25">
      <c r="A56" s="23" t="s">
        <v>171</v>
      </c>
      <c r="B56" s="26" t="s">
        <v>101</v>
      </c>
      <c r="C56" s="27" t="s">
        <v>102</v>
      </c>
      <c r="D56" s="28" t="s">
        <v>34</v>
      </c>
      <c r="E56" s="25">
        <v>7.79</v>
      </c>
      <c r="F56" s="14">
        <v>3239</v>
      </c>
      <c r="G56" s="24" t="s">
        <v>195</v>
      </c>
    </row>
    <row r="57" spans="1:7" x14ac:dyDescent="0.25">
      <c r="A57" s="23" t="s">
        <v>231</v>
      </c>
      <c r="B57" s="26" t="s">
        <v>101</v>
      </c>
      <c r="C57" s="27" t="s">
        <v>227</v>
      </c>
      <c r="D57" s="28" t="s">
        <v>34</v>
      </c>
      <c r="E57" s="25">
        <v>29.36</v>
      </c>
      <c r="F57" s="14">
        <v>3221</v>
      </c>
      <c r="G57" s="24" t="s">
        <v>37</v>
      </c>
    </row>
    <row r="58" spans="1:7" x14ac:dyDescent="0.25">
      <c r="A58" s="23" t="s">
        <v>232</v>
      </c>
      <c r="B58" s="26" t="s">
        <v>101</v>
      </c>
      <c r="C58" s="27" t="s">
        <v>228</v>
      </c>
      <c r="D58" s="28" t="s">
        <v>34</v>
      </c>
      <c r="E58" s="25">
        <v>53.14</v>
      </c>
      <c r="F58" s="14">
        <v>3224</v>
      </c>
      <c r="G58" s="24" t="s">
        <v>56</v>
      </c>
    </row>
    <row r="59" spans="1:7" x14ac:dyDescent="0.25">
      <c r="A59" s="23" t="s">
        <v>233</v>
      </c>
      <c r="B59" s="26" t="s">
        <v>229</v>
      </c>
      <c r="C59" s="27" t="s">
        <v>236</v>
      </c>
      <c r="D59" s="28" t="s">
        <v>49</v>
      </c>
      <c r="E59" s="25">
        <v>119.2</v>
      </c>
      <c r="F59" s="14">
        <v>3221</v>
      </c>
      <c r="G59" s="24" t="s">
        <v>37</v>
      </c>
    </row>
    <row r="60" spans="1:7" x14ac:dyDescent="0.25">
      <c r="A60" s="23" t="s">
        <v>234</v>
      </c>
      <c r="B60" s="26" t="s">
        <v>114</v>
      </c>
      <c r="C60" s="27" t="s">
        <v>118</v>
      </c>
      <c r="D60" s="28" t="s">
        <v>115</v>
      </c>
      <c r="E60" s="25">
        <v>2297.46</v>
      </c>
      <c r="F60" s="14">
        <v>3221</v>
      </c>
      <c r="G60" s="24" t="s">
        <v>37</v>
      </c>
    </row>
    <row r="61" spans="1:7" x14ac:dyDescent="0.25">
      <c r="A61" s="23" t="s">
        <v>235</v>
      </c>
      <c r="B61" s="26" t="s">
        <v>230</v>
      </c>
      <c r="C61" s="27" t="s">
        <v>237</v>
      </c>
      <c r="D61" s="28" t="s">
        <v>34</v>
      </c>
      <c r="E61" s="25">
        <v>110.16</v>
      </c>
      <c r="F61" s="14">
        <v>3299</v>
      </c>
      <c r="G61" s="24" t="s">
        <v>173</v>
      </c>
    </row>
    <row r="62" spans="1:7" x14ac:dyDescent="0.25">
      <c r="A62" s="23"/>
      <c r="B62" s="32" t="s">
        <v>103</v>
      </c>
      <c r="C62" s="12"/>
      <c r="D62" s="12"/>
      <c r="E62" s="9">
        <f>SUM(E14:E61)</f>
        <v>172301.57999999993</v>
      </c>
      <c r="F62" s="14"/>
      <c r="G62" s="15"/>
    </row>
    <row r="63" spans="1:7" x14ac:dyDescent="0.25">
      <c r="A63" s="23"/>
      <c r="B63" s="26"/>
      <c r="C63" s="27"/>
      <c r="D63" s="28"/>
      <c r="E63" s="33"/>
      <c r="F63" s="14"/>
      <c r="G63" s="24"/>
    </row>
    <row r="64" spans="1:7" x14ac:dyDescent="0.25">
      <c r="A64" s="23"/>
      <c r="B64" s="26"/>
      <c r="C64" s="27"/>
      <c r="D64" s="28"/>
      <c r="E64" s="33"/>
      <c r="F64" s="14"/>
      <c r="G64" s="24"/>
    </row>
    <row r="65" spans="1:7" x14ac:dyDescent="0.25">
      <c r="A65" s="23"/>
      <c r="B65" s="26"/>
      <c r="C65" s="27"/>
      <c r="D65" s="28"/>
      <c r="E65" s="13"/>
      <c r="F65" s="30"/>
      <c r="G65" s="31"/>
    </row>
    <row r="66" spans="1:7" x14ac:dyDescent="0.25">
      <c r="A66" s="23"/>
      <c r="B66" s="26"/>
      <c r="C66" s="27"/>
      <c r="D66" s="28"/>
      <c r="E66" s="13"/>
      <c r="F66" s="30"/>
      <c r="G66" s="31"/>
    </row>
    <row r="67" spans="1:7" x14ac:dyDescent="0.25">
      <c r="A67" s="23"/>
      <c r="B67" s="26"/>
      <c r="C67" s="27"/>
      <c r="D67" s="28"/>
      <c r="E67" s="13"/>
      <c r="F67" s="30"/>
      <c r="G67" s="24"/>
    </row>
    <row r="68" spans="1:7" x14ac:dyDescent="0.25">
      <c r="A68" s="16"/>
      <c r="C68" s="34"/>
      <c r="D68" s="35"/>
      <c r="E68" s="36"/>
      <c r="F68" s="37"/>
      <c r="G68" s="31"/>
    </row>
    <row r="69" spans="1:7" x14ac:dyDescent="0.25">
      <c r="A69" s="16"/>
      <c r="B69" s="38"/>
      <c r="C69" s="39"/>
      <c r="D69" s="40"/>
      <c r="F69" s="41"/>
      <c r="G69" s="38"/>
    </row>
  </sheetData>
  <mergeCells count="5">
    <mergeCell ref="B4:C4"/>
    <mergeCell ref="B5:C5"/>
    <mergeCell ref="B6:C6"/>
    <mergeCell ref="B8:F8"/>
    <mergeCell ref="B10:E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H63"/>
  <sheetViews>
    <sheetView tabSelected="1" workbookViewId="0">
      <selection activeCell="B10" sqref="B10:E10"/>
    </sheetView>
  </sheetViews>
  <sheetFormatPr defaultRowHeight="15" x14ac:dyDescent="0.25"/>
  <cols>
    <col min="1" max="1" width="5.5703125" style="1" customWidth="1"/>
    <col min="2" max="2" width="57.5703125" style="2" customWidth="1"/>
    <col min="3" max="3" width="17" style="1" customWidth="1"/>
    <col min="4" max="4" width="21.28515625" style="1" customWidth="1"/>
    <col min="5" max="5" width="14.140625" style="4" customWidth="1"/>
    <col min="6" max="6" width="13.42578125" style="5" customWidth="1"/>
    <col min="7" max="7" width="70.85546875" style="6" customWidth="1"/>
    <col min="8" max="8" width="9.140625" style="2"/>
  </cols>
  <sheetData>
    <row r="3" spans="1:7" x14ac:dyDescent="0.25">
      <c r="C3" s="3"/>
    </row>
    <row r="4" spans="1:7" x14ac:dyDescent="0.25">
      <c r="B4" s="47" t="s">
        <v>0</v>
      </c>
      <c r="C4" s="47"/>
    </row>
    <row r="5" spans="1:7" x14ac:dyDescent="0.25">
      <c r="B5" s="47" t="s">
        <v>1</v>
      </c>
      <c r="C5" s="47"/>
    </row>
    <row r="6" spans="1:7" x14ac:dyDescent="0.25">
      <c r="B6" s="47" t="s">
        <v>2</v>
      </c>
      <c r="C6" s="47"/>
    </row>
    <row r="7" spans="1:7" x14ac:dyDescent="0.25">
      <c r="C7" s="3"/>
    </row>
    <row r="8" spans="1:7" ht="18.75" x14ac:dyDescent="0.25">
      <c r="B8" s="48" t="s">
        <v>3</v>
      </c>
      <c r="C8" s="48"/>
      <c r="D8" s="48"/>
      <c r="E8" s="48"/>
      <c r="F8" s="48"/>
      <c r="G8" s="7"/>
    </row>
    <row r="9" spans="1:7" ht="18.75" x14ac:dyDescent="0.25">
      <c r="C9" s="46"/>
      <c r="D9" s="46"/>
      <c r="E9" s="9"/>
      <c r="F9" s="10"/>
      <c r="G9" s="46"/>
    </row>
    <row r="10" spans="1:7" ht="18.75" x14ac:dyDescent="0.25">
      <c r="B10" s="48" t="s">
        <v>238</v>
      </c>
      <c r="C10" s="48"/>
      <c r="D10" s="48"/>
      <c r="E10" s="48"/>
      <c r="F10" s="10"/>
      <c r="G10" s="7"/>
    </row>
    <row r="12" spans="1:7" x14ac:dyDescent="0.25">
      <c r="B12" s="11"/>
      <c r="C12" s="12"/>
      <c r="D12" s="12"/>
      <c r="E12" s="13"/>
      <c r="F12" s="14"/>
      <c r="G12" s="15"/>
    </row>
    <row r="13" spans="1:7" ht="15.75" x14ac:dyDescent="0.25">
      <c r="A13" s="16"/>
      <c r="B13" s="17" t="s">
        <v>4</v>
      </c>
      <c r="C13" s="18" t="s">
        <v>5</v>
      </c>
      <c r="D13" s="19" t="s">
        <v>6</v>
      </c>
      <c r="E13" s="20" t="s">
        <v>7</v>
      </c>
      <c r="F13" s="21" t="s">
        <v>8</v>
      </c>
      <c r="G13" s="22" t="s">
        <v>9</v>
      </c>
    </row>
    <row r="14" spans="1:7" x14ac:dyDescent="0.25">
      <c r="A14" s="23" t="s">
        <v>10</v>
      </c>
      <c r="B14" s="24" t="s">
        <v>11</v>
      </c>
      <c r="C14" s="12"/>
      <c r="D14" s="12"/>
      <c r="E14" s="25">
        <v>117224.74</v>
      </c>
      <c r="F14" s="14" t="s">
        <v>12</v>
      </c>
      <c r="G14" s="24" t="s">
        <v>13</v>
      </c>
    </row>
    <row r="15" spans="1:7" x14ac:dyDescent="0.25">
      <c r="A15" s="23" t="s">
        <v>14</v>
      </c>
      <c r="B15" s="24" t="s">
        <v>15</v>
      </c>
      <c r="C15" s="12"/>
      <c r="D15" s="12"/>
      <c r="E15" s="25">
        <v>18106.98</v>
      </c>
      <c r="F15" s="14" t="s">
        <v>16</v>
      </c>
      <c r="G15" s="24" t="s">
        <v>17</v>
      </c>
    </row>
    <row r="16" spans="1:7" x14ac:dyDescent="0.25">
      <c r="A16" s="23" t="s">
        <v>18</v>
      </c>
      <c r="B16" s="24" t="s">
        <v>11</v>
      </c>
      <c r="C16" s="12"/>
      <c r="D16" s="12"/>
      <c r="E16" s="25">
        <v>1864.94</v>
      </c>
      <c r="F16" s="14" t="s">
        <v>19</v>
      </c>
      <c r="G16" s="24" t="s">
        <v>20</v>
      </c>
    </row>
    <row r="17" spans="1:7" x14ac:dyDescent="0.25">
      <c r="A17" s="23" t="s">
        <v>21</v>
      </c>
      <c r="B17" s="24" t="s">
        <v>22</v>
      </c>
      <c r="C17" s="12"/>
      <c r="D17" s="12"/>
      <c r="E17" s="25">
        <v>2673</v>
      </c>
      <c r="F17" s="14" t="s">
        <v>12</v>
      </c>
      <c r="G17" s="24" t="s">
        <v>13</v>
      </c>
    </row>
    <row r="18" spans="1:7" x14ac:dyDescent="0.25">
      <c r="A18" s="23" t="s">
        <v>23</v>
      </c>
      <c r="B18" s="24" t="s">
        <v>15</v>
      </c>
      <c r="C18" s="12"/>
      <c r="D18" s="12"/>
      <c r="E18" s="25">
        <v>441.06</v>
      </c>
      <c r="F18" s="14" t="s">
        <v>16</v>
      </c>
      <c r="G18" s="24" t="s">
        <v>17</v>
      </c>
    </row>
    <row r="19" spans="1:7" x14ac:dyDescent="0.25">
      <c r="A19" s="23" t="s">
        <v>24</v>
      </c>
      <c r="B19" s="24" t="s">
        <v>25</v>
      </c>
      <c r="C19" s="12"/>
      <c r="D19" s="12"/>
      <c r="E19" s="25">
        <v>120</v>
      </c>
      <c r="F19" s="14" t="s">
        <v>19</v>
      </c>
      <c r="G19" s="24" t="s">
        <v>20</v>
      </c>
    </row>
    <row r="20" spans="1:7" x14ac:dyDescent="0.25">
      <c r="A20" s="23" t="s">
        <v>26</v>
      </c>
      <c r="B20" s="24" t="s">
        <v>11</v>
      </c>
      <c r="C20" s="12"/>
      <c r="D20" s="12"/>
      <c r="E20" s="25">
        <v>1653.64</v>
      </c>
      <c r="F20" s="14">
        <v>3211</v>
      </c>
      <c r="G20" s="24" t="s">
        <v>27</v>
      </c>
    </row>
    <row r="21" spans="1:7" x14ac:dyDescent="0.25">
      <c r="A21" s="23" t="s">
        <v>161</v>
      </c>
      <c r="B21" s="24" t="s">
        <v>11</v>
      </c>
      <c r="C21" s="12"/>
      <c r="D21" s="12"/>
      <c r="E21" s="25">
        <v>2032.8</v>
      </c>
      <c r="F21" s="14">
        <v>12319</v>
      </c>
      <c r="G21" s="24" t="s">
        <v>192</v>
      </c>
    </row>
    <row r="22" spans="1:7" x14ac:dyDescent="0.25">
      <c r="A22" s="23" t="s">
        <v>28</v>
      </c>
      <c r="B22" s="24" t="s">
        <v>29</v>
      </c>
      <c r="C22" s="12"/>
      <c r="D22" s="12"/>
      <c r="E22" s="25">
        <v>99.08</v>
      </c>
      <c r="F22" s="14">
        <v>3237</v>
      </c>
      <c r="G22" s="24" t="s">
        <v>30</v>
      </c>
    </row>
    <row r="23" spans="1:7" x14ac:dyDescent="0.25">
      <c r="A23" s="23" t="s">
        <v>31</v>
      </c>
      <c r="B23" s="24" t="s">
        <v>239</v>
      </c>
      <c r="C23" s="12">
        <v>99040426975</v>
      </c>
      <c r="D23" s="12" t="s">
        <v>240</v>
      </c>
      <c r="E23" s="25">
        <v>91.4</v>
      </c>
      <c r="F23" s="14">
        <v>3299</v>
      </c>
      <c r="G23" s="24" t="s">
        <v>173</v>
      </c>
    </row>
    <row r="24" spans="1:7" x14ac:dyDescent="0.25">
      <c r="A24" s="23" t="s">
        <v>36</v>
      </c>
      <c r="B24" s="24" t="s">
        <v>127</v>
      </c>
      <c r="C24" s="12">
        <v>92510683607</v>
      </c>
      <c r="D24" s="12" t="s">
        <v>128</v>
      </c>
      <c r="E24" s="25">
        <v>21.7</v>
      </c>
      <c r="F24" s="14">
        <v>3221</v>
      </c>
      <c r="G24" s="24" t="s">
        <v>37</v>
      </c>
    </row>
    <row r="25" spans="1:7" x14ac:dyDescent="0.25">
      <c r="A25" s="23" t="s">
        <v>38</v>
      </c>
      <c r="B25" s="24" t="s">
        <v>127</v>
      </c>
      <c r="C25" s="12">
        <v>92510683608</v>
      </c>
      <c r="D25" s="12" t="s">
        <v>128</v>
      </c>
      <c r="E25" s="25">
        <v>47.9</v>
      </c>
      <c r="F25" s="14">
        <v>3222</v>
      </c>
      <c r="G25" s="24" t="s">
        <v>138</v>
      </c>
    </row>
    <row r="26" spans="1:7" x14ac:dyDescent="0.25">
      <c r="A26" s="23" t="s">
        <v>39</v>
      </c>
      <c r="B26" s="24" t="s">
        <v>194</v>
      </c>
      <c r="C26" s="12">
        <v>90863721039</v>
      </c>
      <c r="D26" s="12" t="s">
        <v>34</v>
      </c>
      <c r="E26" s="25">
        <v>55.25</v>
      </c>
      <c r="F26" s="14">
        <v>3239</v>
      </c>
      <c r="G26" s="24" t="s">
        <v>195</v>
      </c>
    </row>
    <row r="27" spans="1:7" x14ac:dyDescent="0.25">
      <c r="A27" s="23" t="s">
        <v>40</v>
      </c>
      <c r="B27" s="26" t="s">
        <v>42</v>
      </c>
      <c r="C27" s="27" t="s">
        <v>43</v>
      </c>
      <c r="D27" s="28" t="s">
        <v>44</v>
      </c>
      <c r="E27" s="25">
        <v>58.27</v>
      </c>
      <c r="F27" s="14">
        <v>3231</v>
      </c>
      <c r="G27" s="24" t="s">
        <v>45</v>
      </c>
    </row>
    <row r="28" spans="1:7" x14ac:dyDescent="0.25">
      <c r="A28" s="23" t="s">
        <v>41</v>
      </c>
      <c r="B28" s="26" t="s">
        <v>47</v>
      </c>
      <c r="C28" s="27" t="s">
        <v>48</v>
      </c>
      <c r="D28" s="28" t="s">
        <v>49</v>
      </c>
      <c r="E28" s="25">
        <v>2.83</v>
      </c>
      <c r="F28" s="14">
        <v>3238</v>
      </c>
      <c r="G28" s="24" t="s">
        <v>50</v>
      </c>
    </row>
    <row r="29" spans="1:7" x14ac:dyDescent="0.25">
      <c r="A29" s="23" t="s">
        <v>46</v>
      </c>
      <c r="B29" s="26" t="s">
        <v>52</v>
      </c>
      <c r="C29" s="27" t="s">
        <v>53</v>
      </c>
      <c r="D29" s="28" t="s">
        <v>49</v>
      </c>
      <c r="E29" s="29">
        <v>146.01</v>
      </c>
      <c r="F29" s="30">
        <v>3231</v>
      </c>
      <c r="G29" s="31" t="s">
        <v>45</v>
      </c>
    </row>
    <row r="30" spans="1:7" x14ac:dyDescent="0.25">
      <c r="A30" s="23" t="s">
        <v>51</v>
      </c>
      <c r="B30" s="26" t="s">
        <v>241</v>
      </c>
      <c r="C30" s="27" t="s">
        <v>242</v>
      </c>
      <c r="D30" s="28" t="s">
        <v>34</v>
      </c>
      <c r="E30" s="29">
        <v>186.73</v>
      </c>
      <c r="F30" s="30">
        <v>3224</v>
      </c>
      <c r="G30" s="31" t="s">
        <v>56</v>
      </c>
    </row>
    <row r="31" spans="1:7" x14ac:dyDescent="0.25">
      <c r="A31" s="23" t="s">
        <v>54</v>
      </c>
      <c r="B31" s="26" t="s">
        <v>58</v>
      </c>
      <c r="C31" s="27" t="s">
        <v>59</v>
      </c>
      <c r="D31" s="28" t="s">
        <v>34</v>
      </c>
      <c r="E31" s="29">
        <v>457.25</v>
      </c>
      <c r="F31" s="30">
        <v>3234</v>
      </c>
      <c r="G31" s="31" t="s">
        <v>60</v>
      </c>
    </row>
    <row r="32" spans="1:7" x14ac:dyDescent="0.25">
      <c r="A32" s="23" t="s">
        <v>55</v>
      </c>
      <c r="B32" s="26" t="s">
        <v>62</v>
      </c>
      <c r="C32" s="27" t="s">
        <v>63</v>
      </c>
      <c r="D32" s="28" t="s">
        <v>49</v>
      </c>
      <c r="E32" s="29">
        <v>74.66</v>
      </c>
      <c r="F32" s="30">
        <v>3237</v>
      </c>
      <c r="G32" s="31" t="s">
        <v>30</v>
      </c>
    </row>
    <row r="33" spans="1:7" x14ac:dyDescent="0.25">
      <c r="A33" s="23" t="s">
        <v>57</v>
      </c>
      <c r="B33" s="26" t="s">
        <v>68</v>
      </c>
      <c r="C33" s="27" t="s">
        <v>69</v>
      </c>
      <c r="D33" s="28" t="s">
        <v>70</v>
      </c>
      <c r="E33" s="29">
        <v>137.5</v>
      </c>
      <c r="F33" s="30">
        <v>3238</v>
      </c>
      <c r="G33" s="31" t="s">
        <v>50</v>
      </c>
    </row>
    <row r="34" spans="1:7" x14ac:dyDescent="0.25">
      <c r="A34" s="23" t="s">
        <v>61</v>
      </c>
      <c r="B34" s="26" t="s">
        <v>72</v>
      </c>
      <c r="C34" s="27" t="s">
        <v>73</v>
      </c>
      <c r="D34" s="28" t="s">
        <v>49</v>
      </c>
      <c r="E34" s="29">
        <v>21.24</v>
      </c>
      <c r="F34" s="30">
        <v>3295</v>
      </c>
      <c r="G34" s="31" t="s">
        <v>135</v>
      </c>
    </row>
    <row r="35" spans="1:7" x14ac:dyDescent="0.25">
      <c r="A35" s="23" t="s">
        <v>65</v>
      </c>
      <c r="B35" s="26" t="s">
        <v>75</v>
      </c>
      <c r="C35" s="27" t="s">
        <v>76</v>
      </c>
      <c r="D35" s="28" t="s">
        <v>34</v>
      </c>
      <c r="E35" s="25">
        <v>325.10000000000002</v>
      </c>
      <c r="F35" s="14">
        <v>3234</v>
      </c>
      <c r="G35" s="24" t="s">
        <v>60</v>
      </c>
    </row>
    <row r="36" spans="1:7" x14ac:dyDescent="0.25">
      <c r="A36" s="23" t="s">
        <v>66</v>
      </c>
      <c r="B36" s="26" t="s">
        <v>78</v>
      </c>
      <c r="C36" s="27" t="s">
        <v>79</v>
      </c>
      <c r="D36" s="28" t="s">
        <v>49</v>
      </c>
      <c r="E36" s="25">
        <v>1070.53</v>
      </c>
      <c r="F36" s="14">
        <v>3223</v>
      </c>
      <c r="G36" s="24" t="s">
        <v>80</v>
      </c>
    </row>
    <row r="37" spans="1:7" x14ac:dyDescent="0.25">
      <c r="A37" s="23" t="s">
        <v>67</v>
      </c>
      <c r="B37" s="26" t="s">
        <v>243</v>
      </c>
      <c r="C37" s="27" t="s">
        <v>244</v>
      </c>
      <c r="D37" s="28" t="s">
        <v>49</v>
      </c>
      <c r="E37" s="25">
        <v>239.25</v>
      </c>
      <c r="F37" s="14">
        <v>3221</v>
      </c>
      <c r="G37" s="24" t="s">
        <v>37</v>
      </c>
    </row>
    <row r="38" spans="1:7" x14ac:dyDescent="0.25">
      <c r="A38" s="23" t="s">
        <v>71</v>
      </c>
      <c r="B38" s="26" t="s">
        <v>139</v>
      </c>
      <c r="C38" s="27" t="s">
        <v>140</v>
      </c>
      <c r="D38" s="28" t="s">
        <v>34</v>
      </c>
      <c r="E38" s="25">
        <v>99.21</v>
      </c>
      <c r="F38" s="14">
        <v>3221</v>
      </c>
      <c r="G38" s="24" t="s">
        <v>37</v>
      </c>
    </row>
    <row r="39" spans="1:7" x14ac:dyDescent="0.25">
      <c r="A39" s="23" t="s">
        <v>74</v>
      </c>
      <c r="B39" s="26" t="s">
        <v>83</v>
      </c>
      <c r="C39" s="27" t="s">
        <v>183</v>
      </c>
      <c r="D39" s="28" t="s">
        <v>34</v>
      </c>
      <c r="E39" s="25">
        <v>1514.72</v>
      </c>
      <c r="F39" s="14">
        <v>3221</v>
      </c>
      <c r="G39" s="24" t="s">
        <v>37</v>
      </c>
    </row>
    <row r="40" spans="1:7" x14ac:dyDescent="0.25">
      <c r="A40" s="23" t="s">
        <v>77</v>
      </c>
      <c r="B40" s="26" t="s">
        <v>83</v>
      </c>
      <c r="C40" s="27" t="s">
        <v>183</v>
      </c>
      <c r="D40" s="28" t="s">
        <v>34</v>
      </c>
      <c r="E40" s="25">
        <v>954.25</v>
      </c>
      <c r="F40" s="14">
        <v>3812</v>
      </c>
      <c r="G40" s="24" t="s">
        <v>252</v>
      </c>
    </row>
    <row r="41" spans="1:7" x14ac:dyDescent="0.25">
      <c r="A41" s="23" t="s">
        <v>81</v>
      </c>
      <c r="B41" s="26" t="s">
        <v>245</v>
      </c>
      <c r="C41" s="27" t="s">
        <v>246</v>
      </c>
      <c r="D41" s="28" t="s">
        <v>34</v>
      </c>
      <c r="E41" s="25">
        <v>12831.56</v>
      </c>
      <c r="F41" s="14">
        <v>4511</v>
      </c>
      <c r="G41" s="24" t="s">
        <v>247</v>
      </c>
    </row>
    <row r="42" spans="1:7" x14ac:dyDescent="0.25">
      <c r="A42" s="23" t="s">
        <v>82</v>
      </c>
      <c r="B42" s="26" t="s">
        <v>87</v>
      </c>
      <c r="C42" s="27">
        <v>49026633125</v>
      </c>
      <c r="D42" s="28" t="s">
        <v>34</v>
      </c>
      <c r="E42" s="25">
        <v>3264.8</v>
      </c>
      <c r="F42" s="14">
        <v>3231</v>
      </c>
      <c r="G42" s="24" t="s">
        <v>45</v>
      </c>
    </row>
    <row r="43" spans="1:7" x14ac:dyDescent="0.25">
      <c r="A43" s="23" t="s">
        <v>85</v>
      </c>
      <c r="B43" s="26" t="s">
        <v>90</v>
      </c>
      <c r="C43" s="27" t="s">
        <v>91</v>
      </c>
      <c r="D43" s="28" t="s">
        <v>92</v>
      </c>
      <c r="E43" s="25">
        <v>287.73</v>
      </c>
      <c r="F43" s="14">
        <v>3223</v>
      </c>
      <c r="G43" s="24" t="s">
        <v>93</v>
      </c>
    </row>
    <row r="44" spans="1:7" x14ac:dyDescent="0.25">
      <c r="A44" s="23" t="s">
        <v>86</v>
      </c>
      <c r="B44" s="26" t="s">
        <v>94</v>
      </c>
      <c r="C44" s="27" t="s">
        <v>248</v>
      </c>
      <c r="D44" s="28" t="s">
        <v>34</v>
      </c>
      <c r="E44" s="25">
        <v>137.65</v>
      </c>
      <c r="F44" s="14">
        <v>3221</v>
      </c>
      <c r="G44" s="24" t="s">
        <v>37</v>
      </c>
    </row>
    <row r="45" spans="1:7" x14ac:dyDescent="0.25">
      <c r="A45" s="23" t="s">
        <v>88</v>
      </c>
      <c r="B45" s="26" t="s">
        <v>110</v>
      </c>
      <c r="C45" s="27" t="s">
        <v>111</v>
      </c>
      <c r="D45" s="28" t="s">
        <v>112</v>
      </c>
      <c r="E45" s="25">
        <v>9.98</v>
      </c>
      <c r="F45" s="14">
        <v>3221</v>
      </c>
      <c r="G45" s="24" t="s">
        <v>37</v>
      </c>
    </row>
    <row r="46" spans="1:7" x14ac:dyDescent="0.25">
      <c r="A46" s="23" t="s">
        <v>89</v>
      </c>
      <c r="B46" s="26" t="s">
        <v>96</v>
      </c>
      <c r="C46" s="27" t="s">
        <v>97</v>
      </c>
      <c r="D46" s="28" t="s">
        <v>34</v>
      </c>
      <c r="E46" s="25">
        <v>203.39</v>
      </c>
      <c r="F46" s="14">
        <v>3234</v>
      </c>
      <c r="G46" s="24" t="s">
        <v>60</v>
      </c>
    </row>
    <row r="47" spans="1:7" x14ac:dyDescent="0.25">
      <c r="A47" s="23" t="s">
        <v>162</v>
      </c>
      <c r="B47" s="26" t="s">
        <v>153</v>
      </c>
      <c r="C47" s="12">
        <v>21284350097</v>
      </c>
      <c r="D47" s="12" t="s">
        <v>190</v>
      </c>
      <c r="E47" s="29">
        <v>10632.02</v>
      </c>
      <c r="F47" s="14">
        <v>3722</v>
      </c>
      <c r="G47" s="15" t="s">
        <v>191</v>
      </c>
    </row>
    <row r="48" spans="1:7" x14ac:dyDescent="0.25">
      <c r="A48" s="23" t="s">
        <v>163</v>
      </c>
      <c r="B48" s="26" t="s">
        <v>249</v>
      </c>
      <c r="C48" s="12">
        <v>19358341424</v>
      </c>
      <c r="D48" s="12" t="s">
        <v>34</v>
      </c>
      <c r="E48" s="29">
        <v>39.950000000000003</v>
      </c>
      <c r="F48" s="14">
        <v>3299</v>
      </c>
      <c r="G48" s="15" t="s">
        <v>173</v>
      </c>
    </row>
    <row r="49" spans="1:7" x14ac:dyDescent="0.25">
      <c r="A49" s="23" t="s">
        <v>164</v>
      </c>
      <c r="B49" s="26" t="s">
        <v>250</v>
      </c>
      <c r="C49" s="12">
        <v>8622180689</v>
      </c>
      <c r="D49" s="12" t="s">
        <v>49</v>
      </c>
      <c r="E49" s="29">
        <v>38.700000000000003</v>
      </c>
      <c r="F49" s="14">
        <v>3221</v>
      </c>
      <c r="G49" s="15" t="s">
        <v>37</v>
      </c>
    </row>
    <row r="50" spans="1:7" x14ac:dyDescent="0.25">
      <c r="A50" s="23" t="s">
        <v>165</v>
      </c>
      <c r="B50" s="26" t="s">
        <v>226</v>
      </c>
      <c r="C50" s="12">
        <v>3103564467</v>
      </c>
      <c r="D50" s="12" t="s">
        <v>34</v>
      </c>
      <c r="E50" s="29">
        <v>183.33</v>
      </c>
      <c r="F50" s="14">
        <v>3221</v>
      </c>
      <c r="G50" s="15" t="s">
        <v>37</v>
      </c>
    </row>
    <row r="51" spans="1:7" x14ac:dyDescent="0.25">
      <c r="A51" s="23" t="s">
        <v>166</v>
      </c>
      <c r="B51" s="26" t="s">
        <v>98</v>
      </c>
      <c r="C51" s="27">
        <v>2535697732</v>
      </c>
      <c r="D51" s="28" t="s">
        <v>99</v>
      </c>
      <c r="E51" s="25">
        <v>26.1</v>
      </c>
      <c r="F51" s="14">
        <v>3431</v>
      </c>
      <c r="G51" s="24" t="s">
        <v>100</v>
      </c>
    </row>
    <row r="52" spans="1:7" x14ac:dyDescent="0.25">
      <c r="A52" s="23" t="s">
        <v>167</v>
      </c>
      <c r="B52" s="26" t="s">
        <v>101</v>
      </c>
      <c r="C52" s="27" t="s">
        <v>102</v>
      </c>
      <c r="D52" s="28" t="s">
        <v>34</v>
      </c>
      <c r="E52" s="25">
        <v>119.81</v>
      </c>
      <c r="F52" s="14">
        <v>3239</v>
      </c>
      <c r="G52" s="24" t="s">
        <v>195</v>
      </c>
    </row>
    <row r="53" spans="1:7" x14ac:dyDescent="0.25">
      <c r="A53" s="23" t="s">
        <v>168</v>
      </c>
      <c r="B53" s="26" t="s">
        <v>101</v>
      </c>
      <c r="C53" s="27" t="s">
        <v>227</v>
      </c>
      <c r="D53" s="28" t="s">
        <v>34</v>
      </c>
      <c r="E53" s="25">
        <v>46.4</v>
      </c>
      <c r="F53" s="14">
        <v>3221</v>
      </c>
      <c r="G53" s="24" t="s">
        <v>37</v>
      </c>
    </row>
    <row r="54" spans="1:7" x14ac:dyDescent="0.25">
      <c r="A54" s="23" t="s">
        <v>169</v>
      </c>
      <c r="B54" s="26" t="s">
        <v>101</v>
      </c>
      <c r="C54" s="27" t="s">
        <v>228</v>
      </c>
      <c r="D54" s="28" t="s">
        <v>34</v>
      </c>
      <c r="E54" s="25">
        <v>463.49</v>
      </c>
      <c r="F54" s="14">
        <v>3224</v>
      </c>
      <c r="G54" s="24" t="s">
        <v>56</v>
      </c>
    </row>
    <row r="55" spans="1:7" x14ac:dyDescent="0.25">
      <c r="A55" s="23" t="s">
        <v>170</v>
      </c>
      <c r="B55" s="26" t="s">
        <v>101</v>
      </c>
      <c r="C55" s="27" t="s">
        <v>251</v>
      </c>
      <c r="D55" s="28" t="s">
        <v>34</v>
      </c>
      <c r="E55" s="25">
        <v>50.83</v>
      </c>
      <c r="F55" s="14">
        <v>3225</v>
      </c>
      <c r="G55" s="24" t="s">
        <v>144</v>
      </c>
    </row>
    <row r="56" spans="1:7" x14ac:dyDescent="0.25">
      <c r="A56" s="23"/>
      <c r="B56" s="32" t="s">
        <v>103</v>
      </c>
      <c r="C56" s="12"/>
      <c r="D56" s="12"/>
      <c r="E56" s="9">
        <f>SUM(E14:E55)</f>
        <v>178055.77999999997</v>
      </c>
      <c r="F56" s="14"/>
      <c r="G56" s="15"/>
    </row>
    <row r="57" spans="1:7" x14ac:dyDescent="0.25">
      <c r="A57" s="23"/>
      <c r="B57" s="26"/>
      <c r="C57" s="27"/>
      <c r="D57" s="28"/>
      <c r="E57" s="33"/>
      <c r="F57" s="14"/>
      <c r="G57" s="24"/>
    </row>
    <row r="58" spans="1:7" x14ac:dyDescent="0.25">
      <c r="A58" s="23"/>
      <c r="B58" s="26"/>
      <c r="C58" s="27"/>
      <c r="D58" s="28"/>
      <c r="E58" s="33"/>
      <c r="F58" s="14"/>
      <c r="G58" s="24"/>
    </row>
    <row r="59" spans="1:7" x14ac:dyDescent="0.25">
      <c r="A59" s="23"/>
      <c r="B59" s="26"/>
      <c r="C59" s="27"/>
      <c r="D59" s="28"/>
      <c r="E59" s="13"/>
      <c r="F59" s="30"/>
      <c r="G59" s="31"/>
    </row>
    <row r="60" spans="1:7" x14ac:dyDescent="0.25">
      <c r="A60" s="23"/>
      <c r="B60" s="26"/>
      <c r="C60" s="27"/>
      <c r="D60" s="28"/>
      <c r="E60" s="13"/>
      <c r="F60" s="30"/>
      <c r="G60" s="31"/>
    </row>
    <row r="61" spans="1:7" x14ac:dyDescent="0.25">
      <c r="A61" s="23"/>
      <c r="B61" s="26"/>
      <c r="C61" s="27"/>
      <c r="D61" s="28"/>
      <c r="E61" s="13"/>
      <c r="F61" s="30"/>
      <c r="G61" s="24"/>
    </row>
    <row r="62" spans="1:7" x14ac:dyDescent="0.25">
      <c r="A62" s="16"/>
      <c r="C62" s="34"/>
      <c r="D62" s="35"/>
      <c r="E62" s="36"/>
      <c r="F62" s="37"/>
      <c r="G62" s="31"/>
    </row>
    <row r="63" spans="1:7" x14ac:dyDescent="0.25">
      <c r="A63" s="16"/>
      <c r="B63" s="38"/>
      <c r="C63" s="39"/>
      <c r="D63" s="40"/>
      <c r="F63" s="41"/>
      <c r="G63" s="38"/>
    </row>
  </sheetData>
  <mergeCells count="5">
    <mergeCell ref="B4:C4"/>
    <mergeCell ref="B5:C5"/>
    <mergeCell ref="B6:C6"/>
    <mergeCell ref="B8:F8"/>
    <mergeCell ref="B10:E10"/>
  </mergeCells>
  <pageMargins left="0.7" right="0.7" top="0.75" bottom="0.75" header="0.3" footer="0.3"/>
  <pageSetup paperSize="9" scale="57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SIJEČANJ</vt:lpstr>
      <vt:lpstr>VELJAČA</vt:lpstr>
      <vt:lpstr>OŽUJAK</vt:lpstr>
      <vt:lpstr>TRAVANJ</vt:lpstr>
      <vt:lpstr>SVIBANJ</vt:lpstr>
      <vt:lpstr>LIPANJ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2025-07-16T07:27:15Z</cp:lastPrinted>
  <dcterms:created xsi:type="dcterms:W3CDTF">2025-02-14T10:26:31Z</dcterms:created>
  <dcterms:modified xsi:type="dcterms:W3CDTF">2025-07-16T08:10:57Z</dcterms:modified>
</cp:coreProperties>
</file>