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IVANA\IZVJEŠĆE O TRANSPARENTNOSTI\"/>
    </mc:Choice>
  </mc:AlternateContent>
  <bookViews>
    <workbookView xWindow="0" yWindow="0" windowWidth="28800" windowHeight="12300"/>
  </bookViews>
  <sheets>
    <sheet name="SIJEČANJ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<sst xmlns="http://schemas.openxmlformats.org/spreadsheetml/2006/main" count="159" uniqueCount="124">
  <si>
    <t>OŠ IVANA GORANA KOVAČIĆA</t>
  </si>
  <si>
    <t>VINKOVCI, HRVATSKIH ŽRTAVA 11</t>
  </si>
  <si>
    <t>OIB:12033164180</t>
  </si>
  <si>
    <t>JAVNA OBJAVA INFORMACIJA O TROŠENJU SREDSTAVA</t>
  </si>
  <si>
    <t>Naziv Primatelja</t>
  </si>
  <si>
    <t>OIB</t>
  </si>
  <si>
    <t>Sjedište Primatelja</t>
  </si>
  <si>
    <t>Iznos</t>
  </si>
  <si>
    <t>KONTO</t>
  </si>
  <si>
    <t>Vrsta Rashoda / Izdataka</t>
  </si>
  <si>
    <t>1.</t>
  </si>
  <si>
    <t>Zaposlenici</t>
  </si>
  <si>
    <t>3111</t>
  </si>
  <si>
    <t>BRUTO PLAĆE ZA REDOVAN RAD</t>
  </si>
  <si>
    <t>2.</t>
  </si>
  <si>
    <t>HZZO</t>
  </si>
  <si>
    <t>3132</t>
  </si>
  <si>
    <t>DOPRINOSI ZA OBVEZNO ZDRAVSTVENO OSIGURANJE</t>
  </si>
  <si>
    <t>3.</t>
  </si>
  <si>
    <t>3212</t>
  </si>
  <si>
    <t>NAKNADE ZA PRIJEVOZ, RAD NA TERENU I ODVOJENI ŽIVOT</t>
  </si>
  <si>
    <t>4.</t>
  </si>
  <si>
    <t>Pomoćnici</t>
  </si>
  <si>
    <t>5.</t>
  </si>
  <si>
    <t>6.</t>
  </si>
  <si>
    <t>Pomoćnici - prijevoz</t>
  </si>
  <si>
    <t>7.</t>
  </si>
  <si>
    <t>SLUŽBENA PUTOVANJA</t>
  </si>
  <si>
    <t>9.</t>
  </si>
  <si>
    <t>Davor Karaula</t>
  </si>
  <si>
    <t>INTELEKTUALNE I OSOBNE USLUGE</t>
  </si>
  <si>
    <t>10.</t>
  </si>
  <si>
    <t>HG SPOT</t>
  </si>
  <si>
    <t>96679016890</t>
  </si>
  <si>
    <t>VINKOVCI</t>
  </si>
  <si>
    <t xml:space="preserve">UREDSKI MATERIJAL I OSTALI MATERIJALNI RASHODI                                                                                                        </t>
  </si>
  <si>
    <t>11.</t>
  </si>
  <si>
    <t>UREDSKI MATERIJAL I OSTALI MATERIJALNI RASHODI</t>
  </si>
  <si>
    <t>12.</t>
  </si>
  <si>
    <t>13.</t>
  </si>
  <si>
    <t>14.</t>
  </si>
  <si>
    <t>15.</t>
  </si>
  <si>
    <t>HP-HRVATSKA POŠTA D.D.</t>
  </si>
  <si>
    <t>87311810356</t>
  </si>
  <si>
    <t>VELIKA GORICA</t>
  </si>
  <si>
    <t xml:space="preserve">USLUGE TELEFONA, POŠTE I PRIJEVOZA                                                                                                                    </t>
  </si>
  <si>
    <t>16.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</si>
  <si>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</si>
  <si>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</si>
  <si>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</si>
  <si>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</si>
  <si>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17.</t>
  </si>
  <si>
    <t>HRVATSKI TELEKOM D.D.</t>
  </si>
  <si>
    <t>81793146560</t>
  </si>
  <si>
    <t>18.</t>
  </si>
  <si>
    <t>19.</t>
  </si>
  <si>
    <t>MATERIJAL I DIJELOVI ZA TEKUĆE I INVESTICIJSKO ODRŽAVANJE</t>
  </si>
  <si>
    <t>20.</t>
  </si>
  <si>
    <t>NEVKOŠ D.O.O.</t>
  </si>
  <si>
    <t>76173743169</t>
  </si>
  <si>
    <t xml:space="preserve">KOMUNALNE USLUGE                                                                                                                                      </t>
  </si>
  <si>
    <t>21.</t>
  </si>
  <si>
    <t>BIDCONTROL d.o.o.</t>
  </si>
  <si>
    <t>75195113588</t>
  </si>
  <si>
    <t>SITNI INVENTAR I AUTOGUME</t>
  </si>
  <si>
    <t>22.</t>
  </si>
  <si>
    <t>23.</t>
  </si>
  <si>
    <t>24.</t>
  </si>
  <si>
    <t>OPTIMUS LAB D.O.O.</t>
  </si>
  <si>
    <t>71981294715</t>
  </si>
  <si>
    <t>ČAKOVEC</t>
  </si>
  <si>
    <t>25.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</si>
  <si>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</si>
  <si>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</si>
  <si>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</si>
  <si>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26.</t>
  </si>
  <si>
    <t>GRAD VINKOVCI</t>
  </si>
  <si>
    <t>67648791479</t>
  </si>
  <si>
    <t>27.</t>
  </si>
  <si>
    <t>HEP-OPSKRBA D.O.O.</t>
  </si>
  <si>
    <t>63073332379</t>
  </si>
  <si>
    <t>ENERGIJA</t>
  </si>
  <si>
    <t>28.</t>
  </si>
  <si>
    <t>29.</t>
  </si>
  <si>
    <t>H PLUS D.O.O.</t>
  </si>
  <si>
    <t>56526694562</t>
  </si>
  <si>
    <t>30.</t>
  </si>
  <si>
    <t>31.</t>
  </si>
  <si>
    <t>POLET VINKOVCI</t>
  </si>
  <si>
    <t>32.</t>
  </si>
  <si>
    <t>33.</t>
  </si>
  <si>
    <t>HEP-PLIN D.O.O.</t>
  </si>
  <si>
    <t>41317489366</t>
  </si>
  <si>
    <t>OSIJEK</t>
  </si>
  <si>
    <t xml:space="preserve">ENERGIJA                                                                                                                                              </t>
  </si>
  <si>
    <t>DIGITAL LOM D.O.O.</t>
  </si>
  <si>
    <t>39303790788</t>
  </si>
  <si>
    <t>VINKOVAČKI VODOVOD I KANALIZACIJA D.O.O.</t>
  </si>
  <si>
    <t>30638414709</t>
  </si>
  <si>
    <t>PRIVREDNA BANKA ZAGREB</t>
  </si>
  <si>
    <t>SLAVONSKI BROD</t>
  </si>
  <si>
    <t xml:space="preserve">BANKARSKE USLUGE I USLUGE PLATNOG PROMETA                                                                                                             </t>
  </si>
  <si>
    <t>VINKOPROM</t>
  </si>
  <si>
    <t>00721719381</t>
  </si>
  <si>
    <t>Ukupno:</t>
  </si>
  <si>
    <t>ZA SIJEČANJ 2025. GODINE</t>
  </si>
  <si>
    <t>STUDIO PRO VL. DAMIR KNEZOVIĆ</t>
  </si>
  <si>
    <t>82447245801</t>
  </si>
  <si>
    <t>AVITEH D.O.O.</t>
  </si>
  <si>
    <t>74228338976</t>
  </si>
  <si>
    <t>UREĐAJI, STROJEVI, OPREMA ZA OSTALE NAMJENE</t>
  </si>
  <si>
    <t>LINKS D.O.O.</t>
  </si>
  <si>
    <t>32614011568</t>
  </si>
  <si>
    <t>SVETA NEDJELJA</t>
  </si>
  <si>
    <t>HIDRAULIKA-FLEX D.O.O.</t>
  </si>
  <si>
    <t>NAKLADA SLAP D.O.O.</t>
  </si>
  <si>
    <t>JASTREBARSKO</t>
  </si>
  <si>
    <t>STRUČNO USAVRŠAVANJE ZAPOSLENIKA</t>
  </si>
  <si>
    <t>GRAFOTEC D.O.O.</t>
  </si>
  <si>
    <t>70108447975</t>
  </si>
  <si>
    <t>07700272290</t>
  </si>
  <si>
    <t>NASTAVNI ZAVOD ZA JAVNO ZDRAVSTVO</t>
  </si>
  <si>
    <t>46854859465</t>
  </si>
  <si>
    <t>ZDRAVSTVENE I VETERINARSKE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</si>
</sst>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 vertical="center"/>
    </xf>
    <xf numFmtId="1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4" fontId="3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4" fontId="1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Alignment="1">
      <alignment vertical="top"/>
    </xf>
    <xf numFmtId="4" fontId="1" fillId="0" borderId="0" xfId="0" applyNumberFormat="1" applyFont="1" applyAlignment="1">
      <alignment horizontal="right" vertical="top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right" vertical="center"/>
    </xf>
    <xf numFmtId="1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781051</xdr:colOff>
      <xdr:row>0</xdr:row>
      <xdr:rowOff>104775</xdr:rowOff>
    </xdr:from>
    <xdr:to>
      <xdr:col>6</xdr:col>
      <xdr:colOff>3438525</xdr:colOff>
      <xdr:row>10</xdr:row>
      <xdr:rowOff>140630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6" y="104775"/>
          <a:ext cx="2657474" cy="2083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3"/>
  <sheetViews>
    <sheetView tabSelected="1" workbookViewId="0">
      <selection activeCell="H25" sqref="H25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9" width="9.140625" style="2"/>
  </cols>
  <sheetData>
    <row r="3" spans="1:7" x14ac:dyDescent="0.25">
      <c r="C3" s="3"/>
    </row>
    <row r="4" spans="1:7" x14ac:dyDescent="0.25">
      <c r="B4" s="42" t="s">
        <v>0</v>
      </c>
      <c r="C4" s="42"/>
    </row>
    <row r="5" spans="1:7" x14ac:dyDescent="0.25">
      <c r="B5" s="42" t="s">
        <v>1</v>
      </c>
      <c r="C5" s="42"/>
    </row>
    <row r="6" spans="1:7" x14ac:dyDescent="0.25">
      <c r="B6" s="42" t="s">
        <v>2</v>
      </c>
      <c r="C6" s="42"/>
    </row>
    <row r="7" spans="1:7" x14ac:dyDescent="0.25">
      <c r="C7" s="3"/>
    </row>
    <row r="8" spans="1:7" ht="18.75" x14ac:dyDescent="0.25">
      <c r="B8" s="43" t="s">
        <v>3</v>
      </c>
      <c r="C8" s="43"/>
      <c r="D8" s="43"/>
      <c r="E8" s="43"/>
      <c r="F8" s="43"/>
      <c r="G8" s="7"/>
    </row>
    <row r="9" spans="1:7" ht="18.75" x14ac:dyDescent="0.25">
      <c r="C9" s="8"/>
      <c r="D9" s="8"/>
      <c r="E9" s="9"/>
      <c r="F9" s="10"/>
      <c r="G9" s="8"/>
    </row>
    <row r="10" spans="1:7" ht="18.75" x14ac:dyDescent="0.25">
      <c r="B10" s="43" t="s">
        <v>105</v>
      </c>
      <c r="C10" s="43"/>
      <c r="D10" s="43"/>
      <c r="E10" s="43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108065.55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16960.04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1425.75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2654.78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438.05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84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9032.85</v>
      </c>
      <c r="F20" s="14">
        <v>3211</v>
      </c>
      <c r="G20" s="24" t="s">
        <v>27</v>
      </c>
    </row>
    <row r="21" spans="1:7" x14ac:dyDescent="0.25">
      <c r="A21" s="23" t="s">
        <v>28</v>
      </c>
      <c r="B21" s="24" t="s">
        <v>29</v>
      </c>
      <c r="C21" s="12"/>
      <c r="D21" s="12"/>
      <c r="E21" s="25">
        <v>99.08</v>
      </c>
      <c r="F21" s="14">
        <v>3237</v>
      </c>
      <c r="G21" s="24" t="s">
        <v>30</v>
      </c>
    </row>
    <row r="22" spans="1:7" x14ac:dyDescent="0.25">
      <c r="A22" s="23" t="s">
        <v>31</v>
      </c>
      <c r="B22" s="24" t="s">
        <v>32</v>
      </c>
      <c r="C22" s="12" t="s">
        <v>33</v>
      </c>
      <c r="D22" s="12" t="s">
        <v>34</v>
      </c>
      <c r="E22" s="25">
        <v>11.22</v>
      </c>
      <c r="F22" s="14">
        <v>3221</v>
      </c>
      <c r="G22" s="24" t="s">
        <v>35</v>
      </c>
    </row>
    <row r="23" spans="1:7" x14ac:dyDescent="0.25">
      <c r="A23" s="23" t="s">
        <v>36</v>
      </c>
      <c r="B23" s="26" t="s">
        <v>42</v>
      </c>
      <c r="C23" s="27" t="s">
        <v>43</v>
      </c>
      <c r="D23" s="28" t="s">
        <v>44</v>
      </c>
      <c r="E23" s="25">
        <v>31.88</v>
      </c>
      <c r="F23" s="14">
        <v>3231</v>
      </c>
      <c r="G23" s="24" t="s">
        <v>45</v>
      </c>
    </row>
    <row r="24" spans="1:7" x14ac:dyDescent="0.25">
      <c r="A24" s="23" t="s">
        <v>38</v>
      </c>
      <c r="B24" s="26" t="s">
        <v>47</v>
      </c>
      <c r="C24" s="27" t="s">
        <v>48</v>
      </c>
      <c r="D24" s="28" t="s">
        <v>49</v>
      </c>
      <c r="E24" s="25">
        <v>1.66</v>
      </c>
      <c r="F24" s="14">
        <v>3238</v>
      </c>
      <c r="G24" s="24" t="s">
        <v>50</v>
      </c>
    </row>
    <row r="25" spans="1:7" x14ac:dyDescent="0.25">
      <c r="A25" s="23" t="s">
        <v>39</v>
      </c>
      <c r="B25" s="26" t="s">
        <v>106</v>
      </c>
      <c r="C25" s="27" t="s">
        <v>107</v>
      </c>
      <c r="D25" s="28" t="s">
        <v>34</v>
      </c>
      <c r="E25" s="25">
        <v>16.5</v>
      </c>
      <c r="F25" s="14">
        <v>3221</v>
      </c>
      <c r="G25" s="24" t="s">
        <v>37</v>
      </c>
    </row>
    <row r="26" spans="1:7" x14ac:dyDescent="0.25">
      <c r="A26" s="23" t="s">
        <v>40</v>
      </c>
      <c r="B26" s="26" t="s">
        <v>52</v>
      </c>
      <c r="C26" s="27" t="s">
        <v>53</v>
      </c>
      <c r="D26" s="28" t="s">
        <v>49</v>
      </c>
      <c r="E26" s="29">
        <v>146.94999999999999</v>
      </c>
      <c r="F26" s="30">
        <v>3231</v>
      </c>
      <c r="G26" s="31" t="s">
        <v>45</v>
      </c>
    </row>
    <row r="27" spans="1:7" x14ac:dyDescent="0.25">
      <c r="A27" s="23" t="s">
        <v>41</v>
      </c>
      <c r="B27" s="26" t="s">
        <v>58</v>
      </c>
      <c r="C27" s="27" t="s">
        <v>59</v>
      </c>
      <c r="D27" s="28" t="s">
        <v>34</v>
      </c>
      <c r="E27" s="29">
        <v>248.78</v>
      </c>
      <c r="F27" s="30">
        <v>3234</v>
      </c>
      <c r="G27" s="31" t="s">
        <v>60</v>
      </c>
    </row>
    <row r="28" spans="1:7" x14ac:dyDescent="0.25">
      <c r="A28" s="23" t="s">
        <v>46</v>
      </c>
      <c r="B28" s="26" t="s">
        <v>62</v>
      </c>
      <c r="C28" s="27" t="s">
        <v>63</v>
      </c>
      <c r="D28" s="28" t="s">
        <v>49</v>
      </c>
      <c r="E28" s="29">
        <v>74.66</v>
      </c>
      <c r="F28" s="30">
        <v>3225</v>
      </c>
      <c r="G28" s="31" t="s">
        <v>64</v>
      </c>
    </row>
    <row r="29" spans="1:7" x14ac:dyDescent="0.25">
      <c r="A29" s="23" t="s">
        <v>51</v>
      </c>
      <c r="B29" s="26" t="s">
        <v>108</v>
      </c>
      <c r="C29" s="27" t="s">
        <v>109</v>
      </c>
      <c r="D29" s="28" t="s">
        <v>49</v>
      </c>
      <c r="E29" s="29">
        <v>1099.6300000000001</v>
      </c>
      <c r="F29" s="30">
        <v>4227</v>
      </c>
      <c r="G29" s="31" t="s">
        <v>110</v>
      </c>
    </row>
    <row r="30" spans="1:7" x14ac:dyDescent="0.25">
      <c r="A30" s="23" t="s">
        <v>54</v>
      </c>
      <c r="B30" s="26" t="s">
        <v>68</v>
      </c>
      <c r="C30" s="27" t="s">
        <v>69</v>
      </c>
      <c r="D30" s="28" t="s">
        <v>70</v>
      </c>
      <c r="E30" s="29">
        <v>137.5</v>
      </c>
      <c r="F30" s="30">
        <v>3238</v>
      </c>
      <c r="G30" s="31" t="s">
        <v>50</v>
      </c>
    </row>
    <row r="31" spans="1:7" x14ac:dyDescent="0.25">
      <c r="A31" s="23" t="s">
        <v>55</v>
      </c>
      <c r="B31" s="26" t="s">
        <v>72</v>
      </c>
      <c r="C31" s="27" t="s">
        <v>73</v>
      </c>
      <c r="D31" s="28" t="s">
        <v>49</v>
      </c>
      <c r="E31" s="29">
        <v>21.24</v>
      </c>
      <c r="F31" s="30">
        <v>3233</v>
      </c>
      <c r="G31" s="31" t="s">
        <v>74</v>
      </c>
    </row>
    <row r="32" spans="1:7" x14ac:dyDescent="0.25">
      <c r="A32" s="23" t="s">
        <v>57</v>
      </c>
      <c r="B32" s="26" t="s">
        <v>76</v>
      </c>
      <c r="C32" s="27" t="s">
        <v>77</v>
      </c>
      <c r="D32" s="28" t="s">
        <v>34</v>
      </c>
      <c r="E32" s="25">
        <v>325.10000000000002</v>
      </c>
      <c r="F32" s="14">
        <v>3234</v>
      </c>
      <c r="G32" s="24" t="s">
        <v>60</v>
      </c>
    </row>
    <row r="33" spans="1:7" x14ac:dyDescent="0.25">
      <c r="A33" s="23" t="s">
        <v>61</v>
      </c>
      <c r="B33" s="26" t="s">
        <v>79</v>
      </c>
      <c r="C33" s="27" t="s">
        <v>80</v>
      </c>
      <c r="D33" s="28" t="s">
        <v>49</v>
      </c>
      <c r="E33" s="25">
        <v>1273.8399999999999</v>
      </c>
      <c r="F33" s="14">
        <v>3223</v>
      </c>
      <c r="G33" s="24" t="s">
        <v>81</v>
      </c>
    </row>
    <row r="34" spans="1:7" x14ac:dyDescent="0.25">
      <c r="A34" s="23" t="s">
        <v>65</v>
      </c>
      <c r="B34" s="26" t="s">
        <v>84</v>
      </c>
      <c r="C34" s="27" t="s">
        <v>85</v>
      </c>
      <c r="D34" s="28" t="s">
        <v>34</v>
      </c>
      <c r="E34" s="25">
        <v>581.25</v>
      </c>
      <c r="F34" s="14">
        <v>3221</v>
      </c>
      <c r="G34" s="24" t="s">
        <v>37</v>
      </c>
    </row>
    <row r="35" spans="1:7" x14ac:dyDescent="0.25">
      <c r="A35" s="23" t="s">
        <v>66</v>
      </c>
      <c r="B35" s="26" t="s">
        <v>88</v>
      </c>
      <c r="C35" s="27">
        <v>49026633125</v>
      </c>
      <c r="D35" s="28" t="s">
        <v>34</v>
      </c>
      <c r="E35" s="25">
        <v>3264.8</v>
      </c>
      <c r="F35" s="14">
        <v>3231</v>
      </c>
      <c r="G35" s="24" t="s">
        <v>45</v>
      </c>
    </row>
    <row r="36" spans="1:7" x14ac:dyDescent="0.25">
      <c r="A36" s="23" t="s">
        <v>67</v>
      </c>
      <c r="B36" s="26" t="s">
        <v>91</v>
      </c>
      <c r="C36" s="27" t="s">
        <v>92</v>
      </c>
      <c r="D36" s="28" t="s">
        <v>93</v>
      </c>
      <c r="E36" s="25">
        <v>4875.26</v>
      </c>
      <c r="F36" s="14">
        <v>3223</v>
      </c>
      <c r="G36" s="24" t="s">
        <v>94</v>
      </c>
    </row>
    <row r="37" spans="1:7" x14ac:dyDescent="0.25">
      <c r="A37" s="23" t="s">
        <v>71</v>
      </c>
      <c r="B37" s="26" t="s">
        <v>95</v>
      </c>
      <c r="C37" s="27" t="s">
        <v>96</v>
      </c>
      <c r="D37" s="28" t="s">
        <v>34</v>
      </c>
      <c r="E37" s="25">
        <v>281.33999999999997</v>
      </c>
      <c r="F37" s="14">
        <v>3221</v>
      </c>
      <c r="G37" s="24" t="s">
        <v>37</v>
      </c>
    </row>
    <row r="38" spans="1:7" x14ac:dyDescent="0.25">
      <c r="A38" s="23" t="s">
        <v>75</v>
      </c>
      <c r="B38" s="26" t="s">
        <v>111</v>
      </c>
      <c r="C38" s="27" t="s">
        <v>112</v>
      </c>
      <c r="D38" s="28" t="s">
        <v>113</v>
      </c>
      <c r="E38" s="25">
        <v>28.99</v>
      </c>
      <c r="F38" s="14">
        <v>3221</v>
      </c>
      <c r="G38" s="24" t="s">
        <v>37</v>
      </c>
    </row>
    <row r="39" spans="1:7" x14ac:dyDescent="0.25">
      <c r="A39" s="23" t="s">
        <v>78</v>
      </c>
      <c r="B39" s="26" t="s">
        <v>97</v>
      </c>
      <c r="C39" s="27" t="s">
        <v>98</v>
      </c>
      <c r="D39" s="28" t="s">
        <v>34</v>
      </c>
      <c r="E39" s="25">
        <v>163.69</v>
      </c>
      <c r="F39" s="14">
        <v>3234</v>
      </c>
      <c r="G39" s="24" t="s">
        <v>60</v>
      </c>
    </row>
    <row r="40" spans="1:7" x14ac:dyDescent="0.25">
      <c r="A40" s="23" t="s">
        <v>82</v>
      </c>
      <c r="B40" s="26" t="s">
        <v>114</v>
      </c>
      <c r="C40" s="12">
        <v>18499608152</v>
      </c>
      <c r="D40" s="12" t="s">
        <v>34</v>
      </c>
      <c r="E40" s="29">
        <v>43.93</v>
      </c>
      <c r="F40" s="14">
        <v>3221</v>
      </c>
      <c r="G40" s="15" t="s">
        <v>37</v>
      </c>
    </row>
    <row r="41" spans="1:7" x14ac:dyDescent="0.25">
      <c r="A41" s="23" t="s">
        <v>83</v>
      </c>
      <c r="B41" s="26" t="s">
        <v>99</v>
      </c>
      <c r="C41" s="27">
        <v>2535697732</v>
      </c>
      <c r="D41" s="28" t="s">
        <v>100</v>
      </c>
      <c r="E41" s="25">
        <v>30.1</v>
      </c>
      <c r="F41" s="14">
        <v>3431</v>
      </c>
      <c r="G41" s="24" t="s">
        <v>101</v>
      </c>
    </row>
    <row r="42" spans="1:7" x14ac:dyDescent="0.25">
      <c r="A42" s="23" t="s">
        <v>86</v>
      </c>
      <c r="B42" s="26" t="s">
        <v>102</v>
      </c>
      <c r="C42" s="27" t="s">
        <v>103</v>
      </c>
      <c r="D42" s="28" t="s">
        <v>34</v>
      </c>
      <c r="E42" s="25">
        <v>105.15</v>
      </c>
      <c r="F42" s="14">
        <v>3224</v>
      </c>
      <c r="G42" s="24" t="s">
        <v>56</v>
      </c>
    </row>
    <row r="43" spans="1:7" x14ac:dyDescent="0.25">
      <c r="A43" s="23" t="s">
        <v>87</v>
      </c>
      <c r="B43" s="26" t="s">
        <v>115</v>
      </c>
      <c r="C43" s="27" t="s">
        <v>119</v>
      </c>
      <c r="D43" s="28" t="s">
        <v>116</v>
      </c>
      <c r="E43" s="25">
        <v>399.29</v>
      </c>
      <c r="F43" s="14">
        <v>3213</v>
      </c>
      <c r="G43" s="24" t="s">
        <v>117</v>
      </c>
    </row>
    <row r="44" spans="1:7" x14ac:dyDescent="0.25">
      <c r="A44" s="23" t="s">
        <v>89</v>
      </c>
      <c r="B44" s="26" t="s">
        <v>118</v>
      </c>
      <c r="C44" s="27" t="s">
        <v>120</v>
      </c>
      <c r="D44" s="28" t="s">
        <v>34</v>
      </c>
      <c r="E44" s="25">
        <v>6.64</v>
      </c>
      <c r="F44" s="14">
        <v>3221</v>
      </c>
      <c r="G44" s="24" t="s">
        <v>37</v>
      </c>
    </row>
    <row r="45" spans="1:7" x14ac:dyDescent="0.25">
      <c r="A45" s="23" t="s">
        <v>90</v>
      </c>
      <c r="B45" s="26" t="s">
        <v>121</v>
      </c>
      <c r="C45" s="27" t="s">
        <v>122</v>
      </c>
      <c r="D45" s="28" t="s">
        <v>93</v>
      </c>
      <c r="E45" s="25">
        <v>355</v>
      </c>
      <c r="F45" s="14">
        <v>3236</v>
      </c>
      <c r="G45" s="24" t="s">
        <v>123</v>
      </c>
    </row>
    <row r="46" spans="1:7" x14ac:dyDescent="0.25">
      <c r="A46" s="23"/>
      <c r="B46" s="32" t="s">
        <v>104</v>
      </c>
      <c r="C46" s="12"/>
      <c r="D46" s="12"/>
      <c r="E46" s="9">
        <f>SUM(E14:E45)</f>
        <v>152284.5</v>
      </c>
      <c r="F46" s="14"/>
      <c r="G46" s="15"/>
    </row>
    <row r="47" spans="1:7" x14ac:dyDescent="0.25">
      <c r="A47" s="23"/>
      <c r="B47" s="26"/>
      <c r="C47" s="27"/>
      <c r="D47" s="28"/>
      <c r="E47" s="33"/>
      <c r="F47" s="14"/>
      <c r="G47" s="24"/>
    </row>
    <row r="48" spans="1:7" x14ac:dyDescent="0.25">
      <c r="A48" s="23"/>
      <c r="B48" s="26"/>
      <c r="C48" s="27"/>
      <c r="D48" s="28"/>
      <c r="E48" s="33"/>
      <c r="F48" s="14"/>
      <c r="G48" s="24"/>
    </row>
    <row r="49" spans="1:7" x14ac:dyDescent="0.25">
      <c r="A49" s="23"/>
      <c r="B49" s="26"/>
      <c r="C49" s="27"/>
      <c r="D49" s="28"/>
      <c r="E49" s="13"/>
      <c r="F49" s="30"/>
      <c r="G49" s="31"/>
    </row>
    <row r="50" spans="1:7" x14ac:dyDescent="0.25">
      <c r="A50" s="23"/>
      <c r="B50" s="26"/>
      <c r="C50" s="27"/>
      <c r="D50" s="28"/>
      <c r="E50" s="13"/>
      <c r="F50" s="30"/>
      <c r="G50" s="31"/>
    </row>
    <row r="51" spans="1:7" x14ac:dyDescent="0.25">
      <c r="A51" s="23"/>
      <c r="B51" s="26"/>
      <c r="C51" s="27"/>
      <c r="D51" s="28"/>
      <c r="E51" s="13"/>
      <c r="F51" s="30"/>
      <c r="G51" s="24"/>
    </row>
    <row r="52" spans="1:7" x14ac:dyDescent="0.25">
      <c r="A52" s="16"/>
      <c r="C52" s="34"/>
      <c r="D52" s="35"/>
      <c r="E52" s="36"/>
      <c r="F52" s="37"/>
      <c r="G52" s="31"/>
    </row>
    <row r="53" spans="1:7" x14ac:dyDescent="0.25">
      <c r="A53" s="16"/>
      <c r="B53" s="38"/>
      <c r="C53" s="39"/>
      <c r="D53" s="40"/>
      <c r="F53" s="41"/>
      <c r="G53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2025-02-14T10:26:31Z</dcterms:created>
  <dcterms:modified xsi:type="dcterms:W3CDTF">2025-02-14T12:27:12Z</dcterms:modified>
</cp:coreProperties>
</file>